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000" windowHeight="883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D39" i="1"/>
  <c r="G38" i="1"/>
  <c r="G37" i="1" s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D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l="1"/>
  <c r="G70" i="1" s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<sst xmlns="http://schemas.openxmlformats.org/spreadsheetml/2006/main" count="75" uniqueCount="75">
  <si>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</si>
  <si>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</si>
  <si>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</si>
  <si>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31 de Marzo de 2019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</si>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</sst>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Formatos%20LDF%201er-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366275</v>
          </cell>
          <cell r="D10">
            <v>350366275</v>
          </cell>
          <cell r="E10">
            <v>75714660</v>
          </cell>
          <cell r="F10">
            <v>66653744</v>
          </cell>
          <cell r="G10">
            <v>274651615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topLeftCell="A61" workbookViewId="0">
      <selection sqref="A1:G77"/>
    </sheetView>
  </sheetViews>
  <sheetFormatPr baseColWidth="10" defaultColWidth="0" defaultRowHeight="15" customHeight="1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4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350000000</v>
      </c>
      <c r="C34" s="25">
        <v>0</v>
      </c>
      <c r="D34" s="25">
        <f>B34+C34</f>
        <v>350000000</v>
      </c>
      <c r="E34" s="25">
        <v>87500000</v>
      </c>
      <c r="F34" s="25">
        <v>87500000</v>
      </c>
      <c r="G34" s="25">
        <f t="shared" si="4"/>
        <v>-262500000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590395</v>
      </c>
      <c r="D37" s="25">
        <f t="shared" si="6"/>
        <v>590395</v>
      </c>
      <c r="E37" s="25">
        <f t="shared" si="6"/>
        <v>590395</v>
      </c>
      <c r="F37" s="25">
        <f t="shared" si="6"/>
        <v>590395</v>
      </c>
      <c r="G37" s="25">
        <f t="shared" si="6"/>
        <v>590395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590395</v>
      </c>
      <c r="D39" s="25">
        <f>B39+C39</f>
        <v>590395</v>
      </c>
      <c r="E39" s="25">
        <v>590395</v>
      </c>
      <c r="F39" s="25">
        <v>590395</v>
      </c>
      <c r="G39" s="25">
        <f>F39-B39</f>
        <v>590395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350000000</v>
      </c>
      <c r="C41" s="33">
        <f t="shared" si="7"/>
        <v>590395</v>
      </c>
      <c r="D41" s="33">
        <f t="shared" si="7"/>
        <v>350590395</v>
      </c>
      <c r="E41" s="33">
        <f t="shared" si="7"/>
        <v>88090395</v>
      </c>
      <c r="F41" s="33">
        <f t="shared" si="7"/>
        <v>88090395</v>
      </c>
      <c r="G41" s="33">
        <f t="shared" si="7"/>
        <v>-261909605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590395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350000000</v>
      </c>
      <c r="C70" s="33">
        <f t="shared" si="14"/>
        <v>590395</v>
      </c>
      <c r="D70" s="33">
        <f t="shared" si="14"/>
        <v>350590395</v>
      </c>
      <c r="E70" s="33">
        <f t="shared" si="14"/>
        <v>88090395</v>
      </c>
      <c r="F70" s="33">
        <f t="shared" si="14"/>
        <v>88090395</v>
      </c>
      <c r="G70" s="33">
        <f t="shared" si="14"/>
        <v>-261909605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2019-04-25T17:21:03Z</dcterms:created>
  <dcterms:modified xsi:type="dcterms:W3CDTF">2019-04-25T17:21:12Z</dcterms:modified>
</cp:coreProperties>
</file>