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59" i="1" s="1"/>
  <c r="G60" i="1"/>
  <c r="F59" i="1"/>
  <c r="E59" i="1"/>
  <c r="D59" i="1"/>
  <c r="C59" i="1"/>
  <c r="B59" i="1"/>
  <c r="B65" i="1" s="1"/>
  <c r="G58" i="1"/>
  <c r="G57" i="1"/>
  <c r="G56" i="1"/>
  <c r="G54" i="1" s="1"/>
  <c r="G55" i="1"/>
  <c r="F54" i="1"/>
  <c r="E54" i="1"/>
  <c r="D54" i="1"/>
  <c r="C54" i="1"/>
  <c r="C65" i="1" s="1"/>
  <c r="B54" i="1"/>
  <c r="G53" i="1"/>
  <c r="G52" i="1"/>
  <c r="G51" i="1"/>
  <c r="G50" i="1"/>
  <c r="G49" i="1"/>
  <c r="G48" i="1"/>
  <c r="G47" i="1"/>
  <c r="G45" i="1" s="1"/>
  <c r="G65" i="1" s="1"/>
  <c r="G46" i="1"/>
  <c r="F45" i="1"/>
  <c r="F65" i="1" s="1"/>
  <c r="E45" i="1"/>
  <c r="E65" i="1" s="1"/>
  <c r="D45" i="1"/>
  <c r="D65" i="1" s="1"/>
  <c r="C45" i="1"/>
  <c r="B45" i="1"/>
  <c r="B41" i="1"/>
  <c r="G39" i="1"/>
  <c r="D39" i="1"/>
  <c r="D37" i="1" s="1"/>
  <c r="G38" i="1"/>
  <c r="G37" i="1" s="1"/>
  <c r="F37" i="1"/>
  <c r="E37" i="1"/>
  <c r="C37" i="1"/>
  <c r="B37" i="1"/>
  <c r="G36" i="1"/>
  <c r="G35" i="1"/>
  <c r="F35" i="1"/>
  <c r="E35" i="1"/>
  <c r="D35" i="1"/>
  <c r="C35" i="1"/>
  <c r="B35" i="1"/>
  <c r="D34" i="1"/>
  <c r="G33" i="1"/>
  <c r="G32" i="1"/>
  <c r="G31" i="1"/>
  <c r="G30" i="1"/>
  <c r="G28" i="1" s="1"/>
  <c r="G29" i="1"/>
  <c r="F28" i="1"/>
  <c r="E28" i="1"/>
  <c r="D28" i="1"/>
  <c r="C28" i="1"/>
  <c r="C41" i="1" s="1"/>
  <c r="B28" i="1"/>
  <c r="G27" i="1"/>
  <c r="G26" i="1"/>
  <c r="G25" i="1"/>
  <c r="G24" i="1"/>
  <c r="G23" i="1"/>
  <c r="G22" i="1"/>
  <c r="G21" i="1"/>
  <c r="G16" i="1" s="1"/>
  <c r="G41" i="1" s="1"/>
  <c r="G20" i="1"/>
  <c r="G19" i="1"/>
  <c r="G18" i="1"/>
  <c r="G17" i="1"/>
  <c r="F16" i="1"/>
  <c r="F41" i="1" s="1"/>
  <c r="F70" i="1" s="1"/>
  <c r="E16" i="1"/>
  <c r="E41" i="1" s="1"/>
  <c r="E70" i="1" s="1"/>
  <c r="D16" i="1"/>
  <c r="D41" i="1" s="1"/>
  <c r="C16" i="1"/>
  <c r="B16" i="1"/>
  <c r="G15" i="1"/>
  <c r="G14" i="1"/>
  <c r="G13" i="1"/>
  <c r="G12" i="1"/>
  <c r="G11" i="1"/>
  <c r="G10" i="1"/>
  <c r="G9" i="1"/>
  <c r="G70" i="1" l="1"/>
  <c r="C70" i="1"/>
  <c r="B70" i="1"/>
  <c r="D70" i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<sst xmlns="http://schemas.openxmlformats.org/spreadsheetml/2006/main" count="75" uniqueCount="75">
  <si>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</si>
  <si>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</si>
  <si>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</si>
  <si>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31 de Marzo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</si>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</sst>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Formatos%20LDF%201er..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0</v>
          </cell>
          <cell r="D10">
            <v>370000000</v>
          </cell>
          <cell r="E10">
            <v>80355143</v>
          </cell>
          <cell r="F10">
            <v>73172225</v>
          </cell>
          <cell r="G10">
            <v>289644857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topLeftCell="A51" workbookViewId="0">
      <selection sqref="A1:G77"/>
    </sheetView>
  </sheetViews>
  <sheetFormatPr baseColWidth="10" defaultColWidth="0" defaultRowHeight="15" customHeight="1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370000000</v>
      </c>
      <c r="C34" s="25">
        <v>0</v>
      </c>
      <c r="D34" s="25">
        <f>B34+C34</f>
        <v>370000000</v>
      </c>
      <c r="E34" s="25">
        <v>92499999</v>
      </c>
      <c r="F34" s="25">
        <v>92499999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784571</v>
      </c>
      <c r="F37" s="25">
        <f t="shared" si="6"/>
        <v>784571</v>
      </c>
      <c r="G37" s="25">
        <f t="shared" si="6"/>
        <v>784571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784571</v>
      </c>
      <c r="F39" s="25">
        <v>784571</v>
      </c>
      <c r="G39" s="25">
        <f>F39-B39</f>
        <v>784571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370000000</v>
      </c>
      <c r="C41" s="33">
        <f t="shared" si="7"/>
        <v>0</v>
      </c>
      <c r="D41" s="33">
        <f t="shared" si="7"/>
        <v>370000000</v>
      </c>
      <c r="E41" s="33">
        <f t="shared" si="7"/>
        <v>93284570</v>
      </c>
      <c r="F41" s="33">
        <f t="shared" si="7"/>
        <v>93284570</v>
      </c>
      <c r="G41" s="33">
        <f t="shared" si="7"/>
        <v>784571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784571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370000000</v>
      </c>
      <c r="C70" s="33">
        <f t="shared" si="14"/>
        <v>0</v>
      </c>
      <c r="D70" s="33">
        <f t="shared" si="14"/>
        <v>370000000</v>
      </c>
      <c r="E70" s="33">
        <f t="shared" si="14"/>
        <v>93284570</v>
      </c>
      <c r="F70" s="33">
        <f t="shared" si="14"/>
        <v>93284570</v>
      </c>
      <c r="G70" s="33">
        <f t="shared" si="14"/>
        <v>784571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2020-05-11T20:01:03Z</dcterms:created>
  <dcterms:modified xsi:type="dcterms:W3CDTF">2020-05-11T20:01:15Z</dcterms:modified>
</cp:coreProperties>
</file>