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045"/>
  </bookViews>
  <sheets>
    <sheet name="7d Resul. Egre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8" i="1"/>
  <c r="G29" i="1"/>
  <c r="F7" i="1"/>
  <c r="F18" i="1"/>
  <c r="F29" i="1"/>
  <c r="E7" i="1"/>
  <c r="E18" i="1"/>
  <c r="E29" i="1"/>
  <c r="D7" i="1"/>
  <c r="D18" i="1"/>
  <c r="D29" i="1"/>
  <c r="C7" i="1"/>
  <c r="C18" i="1"/>
  <c r="C29" i="1"/>
  <c r="B7" i="1"/>
  <c r="B18" i="1"/>
  <c r="B29" i="1"/>
</calcChain>
</file>

<file path=xl/sharedStrings.xml><?xml version="1.0" encoding="utf-8"?>
<sst xmlns="http://schemas.openxmlformats.org/spreadsheetml/2006/main" count="35" uniqueCount="27">
  <si>
    <t>Formato 7 d) Resultados de Egresos - LDF</t>
  </si>
  <si>
    <t>H. Congreso del Estado de Nuevo León</t>
  </si>
  <si>
    <t>Resultados de Egresos - LDF</t>
  </si>
  <si>
    <t>(PESOS)</t>
  </si>
  <si>
    <t xml:space="preserve">        Concepto (b)</t>
  </si>
  <si>
    <t>2014 ¹ (c)</t>
  </si>
  <si>
    <t>2015 ¹ (c)</t>
  </si>
  <si>
    <t>2016 ¹ (c)</t>
  </si>
  <si>
    <t>2017 ¹ (c)</t>
  </si>
  <si>
    <t>2018 ¹ (c)</t>
  </si>
  <si>
    <t>Año del Ejercicio 
Vigente 2 (d)</t>
  </si>
  <si>
    <t>1. 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</si>
  <si>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</si>
  <si>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</si>
  <si>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</si>
  <si>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</si>
  <si>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</si>
  <si>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</si>
  <si>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</si>
  <si>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>.</t>
  </si>
  <si>
    <t xml:space="preserve">H.    Participaciones y Aportaciones </t>
  </si>
  <si>
    <t>I.      Deuda Pública</t>
  </si>
  <si>
    <t>2.  Gasto Etiquetado (2=A+B+C+D+E+F+G+H+I)</t>
  </si>
  <si>
    <t>H.    Participaciones y Aportaciones</t>
  </si>
  <si>
    <t>3.  Total del Resultado de Egresos (3=1+2)</t>
  </si>
  <si>
    <t>1 Los importes corresponden al momento contable de los ingresos devengados.</t>
  </si>
  <si>
    <t>2 Los importes corresponden a los ingresos devengados al cierre trimestral más reciente disponible y estimados para el resto del ejercicio.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</si>
</sst>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0" fillId="0" borderId="0" xfId="0" applyFill="1"/>
    <xf numFmtId="0" fontId="1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left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6"/>
    </xf>
    <xf numFmtId="3" fontId="0" fillId="0" borderId="12" xfId="0" applyNumberForma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zzzz5%20Archivos%20enviados%20a%20Javier%20al%20Portal%20de%20Congreso%2004-02-20%204-2019\Cuarto%20Trimestre%202019%20CONAC\14%20Formatos%20LDF%204o.Trim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  <sheetName val="Rel.Bie.Mueb.31-Dic-19"/>
      <sheetName val="REl.Bie.Inm.31-Dic-19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350000000</v>
          </cell>
          <cell r="C10">
            <v>10000000</v>
          </cell>
          <cell r="D10">
            <v>360000000</v>
          </cell>
          <cell r="E10">
            <v>349600907</v>
          </cell>
          <cell r="F10">
            <v>338030579</v>
          </cell>
          <cell r="G10">
            <v>10399093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33"/>
  <sheetViews>
    <sheetView tabSelected="1" workbookViewId="0">
      <selection sqref="A1:G1"/>
    </sheetView>
  </sheetViews>
  <sheetFormatPr baseColWidth="10" defaultColWidth="0" defaultRowHeight="15" zeroHeight="1" x14ac:dyDescent="0.25"/>
  <cols>
    <col min="1" max="1" width="48.5703125" style="6" customWidth="1"/>
    <col min="2" max="7" width="15.7109375" style="6" customWidth="1"/>
    <col min="8" max="16383" width="10.85546875" style="6" hidden="1"/>
    <col min="16384" max="16384" width="2.5703125" style="6" customWidth="1"/>
  </cols>
  <sheetData>
    <row r="1" spans="1:7" s="2" customFormat="1" ht="2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10" t="s">
        <v>3</v>
      </c>
      <c r="B4" s="11"/>
      <c r="C4" s="11"/>
      <c r="D4" s="11"/>
      <c r="E4" s="11"/>
      <c r="F4" s="11"/>
      <c r="G4" s="12"/>
    </row>
    <row r="5" spans="1:7" x14ac:dyDescent="0.25">
      <c r="A5" s="13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4" t="s">
        <v>9</v>
      </c>
      <c r="G5" s="15">
        <v>2019</v>
      </c>
    </row>
    <row r="6" spans="1:7" ht="30" x14ac:dyDescent="0.25">
      <c r="A6" s="16"/>
      <c r="B6" s="17"/>
      <c r="C6" s="17"/>
      <c r="D6" s="17"/>
      <c r="E6" s="17"/>
      <c r="F6" s="17"/>
      <c r="G6" s="18" t="s">
        <v>10</v>
      </c>
    </row>
    <row r="7" spans="1:7" x14ac:dyDescent="0.25">
      <c r="A7" s="19" t="s">
        <v>11</v>
      </c>
      <c r="B7" s="20">
        <f>SUM(B8:B16)</f>
        <v>271001944</v>
      </c>
      <c r="C7" s="20">
        <f t="shared" ref="C7:G7" si="0">SUM(C8:C16)</f>
        <v>298086247</v>
      </c>
      <c r="D7" s="20">
        <f t="shared" si="0"/>
        <v>311190782</v>
      </c>
      <c r="E7" s="20">
        <f t="shared" si="0"/>
        <v>336974081</v>
      </c>
      <c r="F7" s="20">
        <f t="shared" si="0"/>
        <v>362888762</v>
      </c>
      <c r="G7" s="20">
        <f t="shared" si="0"/>
        <v>350000000</v>
      </c>
    </row>
    <row r="8" spans="1:7" x14ac:dyDescent="0.25">
      <c r="A8" s="21" t="s">
        <v>12</v>
      </c>
      <c r="B8" s="22">
        <v>181615717</v>
      </c>
      <c r="C8" s="22">
        <v>193458111</v>
      </c>
      <c r="D8" s="22">
        <v>157531276</v>
      </c>
      <c r="E8" s="22">
        <v>172372953</v>
      </c>
      <c r="F8" s="22">
        <v>198366756</v>
      </c>
      <c r="G8" s="22">
        <v>237350000</v>
      </c>
    </row>
    <row r="9" spans="1:7" x14ac:dyDescent="0.25">
      <c r="A9" s="21" t="s">
        <v>13</v>
      </c>
      <c r="B9" s="22">
        <v>5617429</v>
      </c>
      <c r="C9" s="22">
        <v>6285016</v>
      </c>
      <c r="D9" s="22">
        <v>4977287</v>
      </c>
      <c r="E9" s="22">
        <v>6485090</v>
      </c>
      <c r="F9" s="22">
        <v>4444918</v>
      </c>
      <c r="G9" s="22">
        <v>5214000</v>
      </c>
    </row>
    <row r="10" spans="1:7" x14ac:dyDescent="0.25">
      <c r="A10" s="21" t="s">
        <v>14</v>
      </c>
      <c r="B10" s="22">
        <v>72237903</v>
      </c>
      <c r="C10" s="22">
        <v>86414276</v>
      </c>
      <c r="D10" s="22">
        <v>135928710</v>
      </c>
      <c r="E10" s="22">
        <v>154090002</v>
      </c>
      <c r="F10" s="22">
        <v>155634006</v>
      </c>
      <c r="G10" s="22">
        <v>106724000</v>
      </c>
    </row>
    <row r="11" spans="1:7" x14ac:dyDescent="0.25">
      <c r="A11" s="21" t="s">
        <v>15</v>
      </c>
      <c r="B11" s="22">
        <v>100000</v>
      </c>
      <c r="C11" s="22">
        <v>225000</v>
      </c>
      <c r="D11" s="22">
        <v>10650000</v>
      </c>
      <c r="E11" s="22">
        <v>950000</v>
      </c>
      <c r="F11" s="22">
        <v>0</v>
      </c>
      <c r="G11" s="22">
        <v>0</v>
      </c>
    </row>
    <row r="12" spans="1:7" x14ac:dyDescent="0.25">
      <c r="A12" s="21" t="s">
        <v>16</v>
      </c>
      <c r="B12" s="22">
        <v>6929715</v>
      </c>
      <c r="C12" s="22">
        <v>10952944</v>
      </c>
      <c r="D12" s="22">
        <v>2103509</v>
      </c>
      <c r="E12" s="22">
        <v>3076036</v>
      </c>
      <c r="F12" s="22">
        <v>1143329</v>
      </c>
      <c r="G12" s="22">
        <v>712000</v>
      </c>
    </row>
    <row r="13" spans="1:7" x14ac:dyDescent="0.25">
      <c r="A13" s="21" t="s">
        <v>17</v>
      </c>
      <c r="B13" s="22">
        <v>4501180</v>
      </c>
      <c r="C13" s="22">
        <v>750900</v>
      </c>
      <c r="D13" s="22"/>
      <c r="E13" s="22">
        <v>0</v>
      </c>
      <c r="F13" s="22">
        <v>3299753</v>
      </c>
      <c r="G13" s="22">
        <v>0</v>
      </c>
    </row>
    <row r="14" spans="1:7" x14ac:dyDescent="0.25">
      <c r="A14" s="21" t="s">
        <v>18</v>
      </c>
      <c r="B14" s="23">
        <v>0</v>
      </c>
      <c r="C14" s="23" t="s">
        <v>19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x14ac:dyDescent="0.25">
      <c r="A16" s="21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4"/>
      <c r="B17" s="24"/>
      <c r="C17" s="24"/>
      <c r="D17" s="24"/>
      <c r="E17" s="24"/>
      <c r="F17" s="24"/>
      <c r="G17" s="24"/>
    </row>
    <row r="18" spans="1:7" x14ac:dyDescent="0.25">
      <c r="A18" s="25" t="s">
        <v>22</v>
      </c>
      <c r="B18" s="20">
        <f>SUM(B19:B27)</f>
        <v>0</v>
      </c>
      <c r="C18" s="20">
        <f t="shared" ref="C18:G18" si="1">SUM(C19:C27)</f>
        <v>0</v>
      </c>
      <c r="D18" s="20">
        <f t="shared" si="1"/>
        <v>0</v>
      </c>
      <c r="E18" s="20">
        <f t="shared" si="1"/>
        <v>0</v>
      </c>
      <c r="F18" s="20">
        <f t="shared" si="1"/>
        <v>0</v>
      </c>
      <c r="G18" s="20">
        <f t="shared" si="1"/>
        <v>0</v>
      </c>
    </row>
    <row r="19" spans="1:7" x14ac:dyDescent="0.25">
      <c r="A19" s="21" t="s">
        <v>12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1" t="s">
        <v>13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</row>
    <row r="21" spans="1:7" x14ac:dyDescent="0.25">
      <c r="A21" s="21" t="s">
        <v>14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</row>
    <row r="22" spans="1:7" x14ac:dyDescent="0.25">
      <c r="A22" s="21" t="s">
        <v>15</v>
      </c>
      <c r="B22" s="23">
        <v>0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</row>
    <row r="23" spans="1:7" x14ac:dyDescent="0.25">
      <c r="A23" s="21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1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1" t="s">
        <v>23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21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x14ac:dyDescent="0.25">
      <c r="A28" s="24"/>
      <c r="B28" s="24"/>
      <c r="C28" s="24"/>
      <c r="D28" s="24"/>
      <c r="E28" s="24"/>
      <c r="F28" s="24"/>
      <c r="G28" s="24"/>
    </row>
    <row r="29" spans="1:7" x14ac:dyDescent="0.25">
      <c r="A29" s="25" t="s">
        <v>24</v>
      </c>
      <c r="B29" s="20">
        <f>B7+B18</f>
        <v>271001944</v>
      </c>
      <c r="C29" s="20">
        <f t="shared" ref="C29:G29" si="2">C7+C18</f>
        <v>298086247</v>
      </c>
      <c r="D29" s="20">
        <f t="shared" si="2"/>
        <v>311190782</v>
      </c>
      <c r="E29" s="20">
        <f t="shared" si="2"/>
        <v>336974081</v>
      </c>
      <c r="F29" s="20">
        <f t="shared" si="2"/>
        <v>362888762</v>
      </c>
      <c r="G29" s="20">
        <f t="shared" si="2"/>
        <v>350000000</v>
      </c>
    </row>
    <row r="30" spans="1:7" x14ac:dyDescent="0.25">
      <c r="A30" s="26"/>
      <c r="B30" s="26"/>
      <c r="C30" s="26"/>
      <c r="D30" s="26"/>
      <c r="E30" s="26"/>
      <c r="F30" s="26"/>
      <c r="G30" s="26"/>
    </row>
    <row r="31" spans="1:7" x14ac:dyDescent="0.25">
      <c r="A31" s="27"/>
    </row>
    <row r="32" spans="1:7" x14ac:dyDescent="0.25">
      <c r="A32" s="28" t="s">
        <v>25</v>
      </c>
      <c r="B32" s="28"/>
      <c r="C32" s="28"/>
      <c r="D32" s="28"/>
      <c r="E32" s="28"/>
      <c r="F32" s="28"/>
      <c r="G32" s="28"/>
    </row>
    <row r="33" spans="1:7" x14ac:dyDescent="0.25">
      <c r="A33" s="28" t="s">
        <v>26</v>
      </c>
      <c r="B33" s="28"/>
      <c r="C33" s="28"/>
      <c r="D33" s="28"/>
      <c r="E33" s="28"/>
      <c r="F33" s="28"/>
      <c r="G33" s="28"/>
    </row>
  </sheetData>
  <mergeCells count="12">
    <mergeCell ref="A32:G32"/>
    <mergeCell ref="A33:G33"/>
    <mergeCell ref="A1:G1"/>
    <mergeCell ref="A2:G2"/>
    <mergeCell ref="A3:G3"/>
    <mergeCell ref="A4:G4"/>
    <mergeCell ref="A5:A6"/>
    <mergeCell ref="B5:B6"/>
    <mergeCell ref="C5:C6"/>
    <mergeCell ref="D5:D6"/>
    <mergeCell ref="E5:E6"/>
    <mergeCell ref="F5:F6"/>
  </mergeCells>
  <printOptions horizontalCentered="1"/>
  <pageMargins left="0.78740157480314965" right="0.19685039370078741" top="1.3779527559055118" bottom="0.19685039370078741" header="0" footer="0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7d Resul. Egre.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NuevoUsario Equipo lulu</dc:creator>
  <cp:lastModifiedBy>NuevoUsario Equipo lulu</cp:lastModifiedBy>
  <dcterms:created xsi:type="dcterms:W3CDTF">2020-02-04T21:21:17Z</dcterms:created>
  <dcterms:modified xsi:type="dcterms:W3CDTF">2020-02-04T21:21:29Z</dcterms:modified>
</cp:coreProperties>
</file>