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3970" windowHeight="9060"/>
  </bookViews>
  <sheets>
    <sheet name="Reporte de Formatos" sheetId="1" r:id="rId1"/>
  </sheets>
  <calcPr calcId="152511"/>
</workbook>
</file>

<file path=xl/calcChain.xml><?xml version="1.0" encoding="utf-8"?>
<calcChain xmlns="http://schemas.openxmlformats.org/spreadsheetml/2006/main">
  <c r="L30" i="1" l="1"/>
  <c r="L9" i="1" l="1"/>
  <c r="L10" i="1"/>
  <c r="L11" i="1"/>
  <c r="L12" i="1"/>
  <c r="L13" i="1"/>
  <c r="L14" i="1"/>
  <c r="L15" i="1"/>
  <c r="L16" i="1"/>
  <c r="L17" i="1"/>
  <c r="L18" i="1"/>
  <c r="L19" i="1"/>
  <c r="L20" i="1"/>
  <c r="L21" i="1"/>
  <c r="L22" i="1"/>
  <c r="L23" i="1"/>
  <c r="L24" i="1"/>
  <c r="L25" i="1"/>
  <c r="L26" i="1"/>
  <c r="L27" i="1"/>
  <c r="L28" i="1"/>
  <c r="L29"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8" i="1"/>
</calcChain>
</file>

<file path=xl/sharedStrings.xml><?xml version="1.0" encoding="utf-8"?>
<sst xmlns="http://schemas.openxmlformats.org/spreadsheetml/2006/main" count="405" uniqueCount="141">
  <si>
    <t>47342</t>
  </si>
  <si>
    <t>TÍTULO</t>
  </si>
  <si>
    <t>NOMBRE CORTO</t>
  </si>
  <si>
    <t>DESCRIPCIÓN</t>
  </si>
  <si>
    <t>Informe financiero_Gasto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</si>
  <si>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</si>
  <si>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</si>
  <si>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</si>
  <si>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</si>
  <si>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</si>
  <si>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</si>
  <si>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</si>
  <si>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</si>
  <si>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</si>
  <si>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407275</t>
  </si>
  <si>
    <t>407284</t>
  </si>
  <si>
    <t>407285</t>
  </si>
  <si>
    <t>407276</t>
  </si>
  <si>
    <t>407290</t>
  </si>
  <si>
    <t>407277</t>
  </si>
  <si>
    <t>407291</t>
  </si>
  <si>
    <t>407278</t>
  </si>
  <si>
    <t>407292</t>
  </si>
  <si>
    <t>407279</t>
  </si>
  <si>
    <t>407280</t>
  </si>
  <si>
    <t>407293</t>
  </si>
  <si>
    <t>407281</t>
  </si>
  <si>
    <t>407282</t>
  </si>
  <si>
    <t>407283</t>
  </si>
  <si>
    <t>407286</t>
  </si>
  <si>
    <t>407287</t>
  </si>
  <si>
    <t>407288</t>
  </si>
  <si>
    <t>407289</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</si>
  <si>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</si>
  <si>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</si>
  <si>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</si>
  <si>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</si>
  <si>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</si>
  <si>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</si>
  <si>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</si>
  <si>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</si>
  <si>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</si>
  <si>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</si>
  <si>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</si>
  <si>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</si>
  <si>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</si>
  <si>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</si>
  <si>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Dietas</t>
  </si>
  <si>
    <t>No dato</t>
  </si>
  <si>
    <t>Tesorería</t>
  </si>
  <si>
    <t>Sueldo base al personal permanente</t>
  </si>
  <si>
    <t>Honorarios asimilados a salarios</t>
  </si>
  <si>
    <t>Retribuciones por servicios de carácter social</t>
  </si>
  <si>
    <t>Primas por años de servicio efectivos prestados</t>
  </si>
  <si>
    <t>Prima de vacaciones, dominical y gratificaciones de fin de año</t>
  </si>
  <si>
    <t>Horas extraordinarias</t>
  </si>
  <si>
    <t>Aportaciones de seguridad social</t>
  </si>
  <si>
    <t>Aportaciones a fondos de vivienda</t>
  </si>
  <si>
    <t>Aportaciones al sistema para el retiro</t>
  </si>
  <si>
    <t>Aportaciones para seguros</t>
  </si>
  <si>
    <t>Cuotas para el fondo de ahorro y fondo de trabajo</t>
  </si>
  <si>
    <t>Indemnizaciones</t>
  </si>
  <si>
    <t>Prestaciones contractuales</t>
  </si>
  <si>
    <t>Apoyos a la capacitación de los servidores públicos</t>
  </si>
  <si>
    <t>Otras prestaciones sociales y económicas</t>
  </si>
  <si>
    <t>Estímulos</t>
  </si>
  <si>
    <t>Materiales, útiles y equipos menores de oficina</t>
  </si>
  <si>
    <t>Materiales, útiles y equipos menores de tecnologías de la información y comunicaciones</t>
  </si>
  <si>
    <t>Material impreso e información digital</t>
  </si>
  <si>
    <t>Material de limpieza</t>
  </si>
  <si>
    <t>Material eléctrico y electrónico</t>
  </si>
  <si>
    <t>Materiales complementarios</t>
  </si>
  <si>
    <t>Otros materiales y artículos de construcción y reparación</t>
  </si>
  <si>
    <t>Medicinas y productos farmacéuticos</t>
  </si>
  <si>
    <t>Combustibles, lubricantes y aditivos</t>
  </si>
  <si>
    <t>Vestuario y uniformes</t>
  </si>
  <si>
    <t>Herramientas menores</t>
  </si>
  <si>
    <t>Refacciones y accesorios menores de edificios</t>
  </si>
  <si>
    <t>Refacciones y accesorios menores de equipo de cómputo y tecnologías de la información</t>
  </si>
  <si>
    <t>Refacciones y accesorios menores de equipo de transporte</t>
  </si>
  <si>
    <t>Refacciones y accesorios menores de maquinaria y otros equipos</t>
  </si>
  <si>
    <t>Refacciones y accesorios menores otros bienes muebles</t>
  </si>
  <si>
    <t>Energía electrica</t>
  </si>
  <si>
    <t>Gas</t>
  </si>
  <si>
    <t>Agua</t>
  </si>
  <si>
    <t>Telefonía tradicional</t>
  </si>
  <si>
    <t>Telefonía celular</t>
  </si>
  <si>
    <t>Servicios postales y telegráficos</t>
  </si>
  <si>
    <t>Arrendamiento de mobiliario y equipo de administración, educacional y recreativo</t>
  </si>
  <si>
    <t>Arrendamiento de activos intangibles</t>
  </si>
  <si>
    <t>Servicios legales, de contabilidad, auditoría y relacionados</t>
  </si>
  <si>
    <t>Servicios de consultoría administrativa, procesos, técnica y en tecnologías de la información</t>
  </si>
  <si>
    <t>Servicios de capacitación</t>
  </si>
  <si>
    <t>Servicios de apoyo administrativo, traducción, fotocopiado e impresión</t>
  </si>
  <si>
    <t>Servicios profesionales, científicos y técnicos integrales</t>
  </si>
  <si>
    <t>Servicios financieros y bancarios</t>
  </si>
  <si>
    <t>Seguro de bienes patrimoniales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</si>
  <si>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</si>
  <si>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</si>
  <si>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</si>
  <si>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Reparación y mantenimiento de equipo de transporte</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</si>
  <si>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</si>
  <si>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</si>
  <si>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</si>
  <si>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</si>
  <si>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Otros servicios de información</t>
  </si>
  <si>
    <t>Pasajes aéreos</t>
  </si>
  <si>
    <t>Pasajes terrestres</t>
  </si>
  <si>
    <t>Viáticos en el país</t>
  </si>
  <si>
    <t>Viáticos en el extranjero</t>
  </si>
  <si>
    <t>Gastos de orden social y cultural</t>
  </si>
  <si>
    <t>Gastos de representación</t>
  </si>
  <si>
    <t>Impuestos y derechos</t>
  </si>
  <si>
    <t>Impuestos sobre nóminas y otros que se deriven de una relación laboral</t>
  </si>
  <si>
    <t>Gastos del Pleno</t>
  </si>
  <si>
    <t>Gastos de comisiones y comites</t>
  </si>
  <si>
    <t>Gastos por atencion ciudadana</t>
  </si>
  <si>
    <t>Función Legislativa (Art.49)</t>
  </si>
  <si>
    <t>Honorarios Asimilables a Salarios de la Función Legislativa  (Art.49)</t>
  </si>
  <si>
    <t>Gastos de operación</t>
  </si>
  <si>
    <t>Gastos generales</t>
  </si>
  <si>
    <t>Gastos generales (Pensión Estacionamiento de Vehículos)</t>
  </si>
  <si>
    <t>Gastos informe anual de actividades</t>
  </si>
  <si>
    <t>Ayudas sociales a personas</t>
  </si>
  <si>
    <t>Donativos a instituciones sin fines de lucro</t>
  </si>
  <si>
    <t>Muebles de oficina y estantería</t>
  </si>
  <si>
    <t>Equipos de cómputo y de tecnologías de la información</t>
  </si>
  <si>
    <t>Otros mobiliarios y equipos de administración</t>
  </si>
  <si>
    <t>Sistemas de aire acondicionado, calefacción y de refrigeración industrial y comercial</t>
  </si>
  <si>
    <t>Herramientas y maquinas herramientas</t>
  </si>
  <si>
    <t>Otros equipos</t>
  </si>
  <si>
    <t>Licencias informáticas e intelectuales</t>
  </si>
  <si>
    <t>Edificación no habitacional</t>
  </si>
  <si>
    <r>
      <t>Gasto</t>
    </r>
    <r>
      <rPr>
        <b/>
        <sz val="10"/>
        <color indexed="8"/>
        <rFont val="Arial"/>
        <family val="2"/>
      </rPr>
      <t xml:space="preserve"> aprobado</t>
    </r>
    <r>
      <rPr>
        <sz val="10"/>
        <color indexed="8"/>
        <rFont val="Arial"/>
      </rPr>
      <t xml:space="preserve"> por capítulo, concepto o partida; con base en la clasificación económica del gasto</t>
    </r>
  </si>
  <si>
    <r>
      <t xml:space="preserve">Gasto </t>
    </r>
    <r>
      <rPr>
        <b/>
        <sz val="10"/>
        <color indexed="8"/>
        <rFont val="Arial"/>
        <family val="2"/>
      </rPr>
      <t>modificado</t>
    </r>
    <r>
      <rPr>
        <sz val="10"/>
        <color indexed="8"/>
        <rFont val="Arial"/>
      </rPr>
      <t xml:space="preserve"> por capítulo, concepto o partida; con base en la clasificación económica del gasto</t>
    </r>
  </si>
  <si>
    <r>
      <t xml:space="preserve">Gasto </t>
    </r>
    <r>
      <rPr>
        <b/>
        <sz val="10"/>
        <color indexed="8"/>
        <rFont val="Arial"/>
        <family val="2"/>
      </rPr>
      <t>comprometido</t>
    </r>
    <r>
      <rPr>
        <sz val="10"/>
        <color indexed="8"/>
        <rFont val="Arial"/>
      </rPr>
      <t xml:space="preserve"> por capítulo, concepto o partida; con base en la clasificación económica de gasto</t>
    </r>
  </si>
  <si>
    <r>
      <t xml:space="preserve">Gasto </t>
    </r>
    <r>
      <rPr>
        <b/>
        <sz val="10"/>
        <color indexed="8"/>
        <rFont val="Arial"/>
        <family val="2"/>
      </rPr>
      <t>devengado</t>
    </r>
    <r>
      <rPr>
        <sz val="10"/>
        <color indexed="8"/>
        <rFont val="Arial"/>
      </rPr>
      <t xml:space="preserve"> por capítulo, concepto o partida; con base en la clasificación económica del gasto</t>
    </r>
  </si>
  <si>
    <r>
      <t xml:space="preserve">Gasto </t>
    </r>
    <r>
      <rPr>
        <b/>
        <sz val="10"/>
        <color indexed="8"/>
        <rFont val="Arial"/>
        <family val="2"/>
      </rPr>
      <t>ejercido</t>
    </r>
    <r>
      <rPr>
        <sz val="10"/>
        <color indexed="8"/>
        <rFont val="Arial"/>
      </rPr>
      <t xml:space="preserve"> por capítulo, concepto o partida con base en la clasificación económica del gasto</t>
    </r>
  </si>
  <si>
    <r>
      <t xml:space="preserve">Gasto </t>
    </r>
    <r>
      <rPr>
        <b/>
        <sz val="10"/>
        <color indexed="8"/>
        <rFont val="Arial"/>
        <family val="2"/>
      </rPr>
      <t>pagado</t>
    </r>
    <r>
      <rPr>
        <sz val="10"/>
        <color indexed="8"/>
        <rFont val="Arial"/>
      </rPr>
      <t xml:space="preserve"> por capítulo, concepto o partida; con base en la clasificación económica del gasto</t>
    </r>
  </si>
  <si>
    <t>Equipo de comunicación y telecomunicación</t>
  </si>
  <si>
    <t>http://www.hcnl.gob.mx/transparencia/pdf/12%20Informe%204o.Trim-18.pdf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</si>
</sst>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11"/>
      <name val="Arial"/>
      <family val="2"/>
    </font>
    <font>
      <u/>
      <sz val="10"/>
      <color theme="10"/>
      <name val="Arial"/>
      <family val="2"/>
    </font>
    <font>
      <sz val="10"/>
      <name val="Arial"/>
      <family val="2"/>
    </font>
    <font>
      <b/>
      <sz val="10"/>
      <color indexed="8"/>
      <name val="Arial"/>
      <family val="2"/>
    </font>
    <font>
      <sz val="10"/>
      <color indexed="8"/>
      <name val="Arial"/>
      <family val="2"/>
    </font>
    <font>
      <b/>
      <sz val="11"/>
      <color rgb="FFFF0000"/>
      <name val="Calibri"/>
      <family val="2"/>
      <scheme val="minor"/>
    </font>
    <font>
      <u/>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
      <patternFill patternType="solid">
        <fgColor theme="2" tint="-9.9978637043366805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23">
    <xf numFmtId="0" fontId="0" fillId="0" borderId="0" xfId="0"/>
    <xf numFmtId="0" fontId="2" fillId="4" borderId="1" xfId="0" applyFont="1" applyFill="1" applyBorder="1" applyAlignment="1">
      <alignment horizontal="center" wrapText="1"/>
    </xf>
    <xf numFmtId="0" fontId="7" fillId="4" borderId="1" xfId="0" applyFont="1" applyFill="1" applyBorder="1" applyAlignment="1">
      <alignment horizontal="center" wrapText="1"/>
    </xf>
    <xf numFmtId="0" fontId="3" fillId="0" borderId="0" xfId="0" applyFont="1" applyFill="1" applyBorder="1" applyAlignment="1" applyProtection="1">
      <alignment horizontal="center"/>
    </xf>
    <xf numFmtId="0" fontId="3" fillId="0" borderId="0" xfId="2" applyFont="1" applyFill="1" applyBorder="1" applyAlignment="1" applyProtection="1">
      <alignment horizontal="center"/>
    </xf>
    <xf numFmtId="0" fontId="3" fillId="0" borderId="0" xfId="2" applyFont="1" applyFill="1" applyBorder="1" applyProtection="1"/>
    <xf numFmtId="3" fontId="3" fillId="0" borderId="0" xfId="0" applyNumberFormat="1" applyFont="1" applyFill="1" applyBorder="1" applyAlignment="1">
      <alignment horizontal="right" wrapText="1"/>
    </xf>
    <xf numFmtId="0" fontId="3" fillId="0" borderId="0" xfId="0" applyFont="1" applyFill="1" applyBorder="1" applyAlignment="1">
      <alignment horizontal="center" vertical="center"/>
    </xf>
    <xf numFmtId="0" fontId="0" fillId="0" borderId="0" xfId="0" applyFill="1"/>
    <xf numFmtId="0" fontId="7" fillId="5" borderId="1" xfId="0" applyFont="1" applyFill="1" applyBorder="1" applyAlignment="1">
      <alignment horizontal="center" wrapText="1"/>
    </xf>
    <xf numFmtId="0" fontId="3" fillId="0" borderId="0" xfId="0" applyFont="1" applyFill="1" applyBorder="1" applyProtection="1"/>
    <xf numFmtId="0" fontId="8" fillId="0" borderId="0" xfId="0" applyFont="1" applyFill="1"/>
    <xf numFmtId="0" fontId="3" fillId="0" borderId="0" xfId="0" applyFont="1" applyFill="1" applyBorder="1" applyAlignment="1">
      <alignment vertical="center"/>
    </xf>
    <xf numFmtId="3" fontId="3" fillId="0" borderId="0" xfId="0" applyNumberFormat="1" applyFont="1" applyFill="1" applyBorder="1" applyProtection="1"/>
    <xf numFmtId="0" fontId="3" fillId="0" borderId="0" xfId="0" applyFont="1" applyFill="1"/>
    <xf numFmtId="0" fontId="9" fillId="0" borderId="0" xfId="1" applyFont="1" applyFill="1" applyBorder="1" applyAlignment="1" applyProtection="1"/>
    <xf numFmtId="14" fontId="0" fillId="0" borderId="0" xfId="0" applyNumberFormat="1" applyFont="1" applyBorder="1" applyAlignment="1">
      <alignment horizontal="center"/>
    </xf>
    <xf numFmtId="0" fontId="1" fillId="6" borderId="1" xfId="0" applyFont="1" applyFill="1" applyBorder="1" applyAlignment="1">
      <alignment horizontal="center"/>
    </xf>
    <xf numFmtId="0" fontId="0" fillId="6" borderId="0" xfId="0" applyFill="1"/>
    <xf numFmtId="0" fontId="1" fillId="2" borderId="2" xfId="0" applyFont="1" applyFill="1" applyBorder="1" applyAlignment="1">
      <alignment horizontal="center"/>
    </xf>
    <xf numFmtId="0" fontId="0" fillId="0" borderId="0" xfId="0"/>
    <xf numFmtId="0" fontId="2" fillId="4" borderId="1" xfId="0" applyFont="1" applyFill="1" applyBorder="1"/>
    <xf numFmtId="0" fontId="0" fillId="0" borderId="1" xfId="0"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tabSelected="1" topLeftCell="A2" zoomScale="70" zoomScaleNormal="7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0" customWidth="1"/>
    <col min="2" max="2" width="23" customWidth="1"/>
    <col min="3" max="3" width="23.5703125" customWidth="1"/>
    <col min="4" max="4" width="22.140625" customWidth="1"/>
    <col min="5" max="5" width="14.5703125" customWidth="1"/>
    <col min="6" max="6" width="12.7109375" customWidth="1"/>
    <col min="7" max="7" width="52.7109375" customWidth="1"/>
    <col min="8" max="8" width="22.7109375" customWidth="1"/>
    <col min="9" max="9" width="26.28515625" customWidth="1"/>
    <col min="10" max="10" width="22.85546875" customWidth="1"/>
    <col min="11" max="11" width="27" customWidth="1"/>
    <col min="12" max="12" width="27.140625" customWidth="1"/>
    <col min="13" max="13" width="27" customWidth="1"/>
    <col min="14" max="14" width="32.7109375" customWidth="1"/>
    <col min="15" max="15" width="64.140625" customWidth="1"/>
    <col min="16" max="16" width="32.7109375" customWidth="1"/>
    <col min="17" max="17" width="21.140625" customWidth="1"/>
    <col min="18" max="18" width="22.28515625" customWidth="1"/>
    <col min="19" max="19" width="44" customWidth="1"/>
    <col min="22" max="16384" width="9.140625" style="8"/>
  </cols>
  <sheetData>
    <row r="1" spans="1:23" customFormat="1" hidden="1" x14ac:dyDescent="0.25">
      <c r="A1" t="s">
        <v>0</v>
      </c>
    </row>
    <row r="2" spans="1:23" customFormat="1" x14ac:dyDescent="0.25">
      <c r="A2" s="19" t="s">
        <v>1</v>
      </c>
      <c r="B2" s="20"/>
      <c r="C2" s="20"/>
      <c r="D2" s="19" t="s">
        <v>2</v>
      </c>
      <c r="E2" s="20"/>
      <c r="F2" s="20"/>
      <c r="G2" s="19" t="s">
        <v>3</v>
      </c>
      <c r="H2" s="20"/>
      <c r="I2" s="20"/>
    </row>
    <row r="3" spans="1:23" customFormat="1" x14ac:dyDescent="0.25">
      <c r="A3" s="21" t="s">
        <v>4</v>
      </c>
      <c r="B3" s="22"/>
      <c r="C3" s="22"/>
      <c r="D3" s="21" t="s">
        <v>5</v>
      </c>
      <c r="E3" s="22"/>
      <c r="F3" s="22"/>
      <c r="G3" s="21" t="s">
        <v>6</v>
      </c>
      <c r="H3" s="22"/>
      <c r="I3" s="22"/>
    </row>
    <row r="4" spans="1:23" customFormat="1"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23" customFormat="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23" customFormat="1" x14ac:dyDescent="0.25">
      <c r="A6" s="17" t="s">
        <v>33</v>
      </c>
      <c r="B6" s="18"/>
      <c r="C6" s="18"/>
      <c r="D6" s="18"/>
      <c r="E6" s="18"/>
      <c r="F6" s="18"/>
      <c r="G6" s="18"/>
      <c r="H6" s="18"/>
      <c r="I6" s="18"/>
      <c r="J6" s="18"/>
      <c r="K6" s="18"/>
      <c r="L6" s="18"/>
      <c r="M6" s="18"/>
      <c r="N6" s="18"/>
      <c r="O6" s="18"/>
      <c r="P6" s="18"/>
      <c r="Q6" s="18"/>
      <c r="R6" s="18"/>
      <c r="S6" s="18"/>
    </row>
    <row r="7" spans="1:23" customFormat="1" ht="75.75" customHeight="1" x14ac:dyDescent="0.25">
      <c r="A7" s="1" t="s">
        <v>34</v>
      </c>
      <c r="B7" s="1" t="s">
        <v>35</v>
      </c>
      <c r="C7" s="1" t="s">
        <v>36</v>
      </c>
      <c r="D7" s="1" t="s">
        <v>37</v>
      </c>
      <c r="E7" s="1" t="s">
        <v>38</v>
      </c>
      <c r="F7" s="1" t="s">
        <v>39</v>
      </c>
      <c r="G7" s="1" t="s">
        <v>40</v>
      </c>
      <c r="H7" s="2" t="s">
        <v>133</v>
      </c>
      <c r="I7" s="2" t="s">
        <v>134</v>
      </c>
      <c r="J7" s="2" t="s">
        <v>135</v>
      </c>
      <c r="K7" s="9" t="s">
        <v>136</v>
      </c>
      <c r="L7" s="9" t="s">
        <v>137</v>
      </c>
      <c r="M7" s="2" t="s">
        <v>138</v>
      </c>
      <c r="N7" s="1" t="s">
        <v>41</v>
      </c>
      <c r="O7" s="1" t="s">
        <v>42</v>
      </c>
      <c r="P7" s="1" t="s">
        <v>43</v>
      </c>
      <c r="Q7" s="1" t="s">
        <v>44</v>
      </c>
      <c r="R7" s="1" t="s">
        <v>45</v>
      </c>
      <c r="S7" s="1" t="s">
        <v>46</v>
      </c>
    </row>
    <row r="8" spans="1:23" x14ac:dyDescent="0.25">
      <c r="A8" s="3">
        <v>2018</v>
      </c>
      <c r="B8" s="16">
        <v>43344</v>
      </c>
      <c r="C8" s="16">
        <v>43465</v>
      </c>
      <c r="D8" s="3">
        <v>1000</v>
      </c>
      <c r="E8" s="3">
        <v>1100</v>
      </c>
      <c r="F8" s="7">
        <v>1110</v>
      </c>
      <c r="G8" s="12" t="s">
        <v>47</v>
      </c>
      <c r="H8" s="13">
        <v>41910000</v>
      </c>
      <c r="I8" s="13">
        <v>41910000</v>
      </c>
      <c r="J8" s="14">
        <v>0</v>
      </c>
      <c r="K8" s="13">
        <v>41197264</v>
      </c>
      <c r="L8" s="13">
        <f>K8</f>
        <v>41197264</v>
      </c>
      <c r="M8" s="13">
        <v>41197264</v>
      </c>
      <c r="N8" s="3" t="s">
        <v>48</v>
      </c>
      <c r="O8" s="15" t="s">
        <v>140</v>
      </c>
      <c r="P8" s="4" t="s">
        <v>49</v>
      </c>
      <c r="Q8" s="16">
        <v>43496</v>
      </c>
      <c r="R8" s="16">
        <v>43465</v>
      </c>
      <c r="S8" s="5"/>
      <c r="T8" s="14"/>
      <c r="U8" s="14"/>
      <c r="V8" s="14"/>
      <c r="W8" s="14"/>
    </row>
    <row r="9" spans="1:23" x14ac:dyDescent="0.25">
      <c r="A9" s="3">
        <v>2018</v>
      </c>
      <c r="B9" s="16">
        <v>43344</v>
      </c>
      <c r="C9" s="16">
        <v>43465</v>
      </c>
      <c r="D9" s="3">
        <v>1000</v>
      </c>
      <c r="E9" s="3">
        <v>1100</v>
      </c>
      <c r="F9" s="7">
        <v>1130</v>
      </c>
      <c r="G9" s="12" t="s">
        <v>50</v>
      </c>
      <c r="H9" s="13">
        <v>51711000</v>
      </c>
      <c r="I9" s="13">
        <v>51711000</v>
      </c>
      <c r="J9" s="13">
        <v>0</v>
      </c>
      <c r="K9" s="13">
        <v>50310386</v>
      </c>
      <c r="L9" s="13">
        <f t="shared" ref="L9:L72" si="0">K9</f>
        <v>50310386</v>
      </c>
      <c r="M9" s="13">
        <v>50310386</v>
      </c>
      <c r="N9" s="3" t="s">
        <v>48</v>
      </c>
      <c r="O9" s="15" t="s">
        <v>140</v>
      </c>
      <c r="P9" s="4" t="s">
        <v>49</v>
      </c>
      <c r="Q9" s="16">
        <v>43496</v>
      </c>
      <c r="R9" s="16">
        <v>43465</v>
      </c>
      <c r="S9" s="5"/>
      <c r="T9" s="14"/>
      <c r="U9" s="14"/>
      <c r="V9" s="14"/>
      <c r="W9" s="14"/>
    </row>
    <row r="10" spans="1:23" x14ac:dyDescent="0.25">
      <c r="A10" s="3">
        <v>2018</v>
      </c>
      <c r="B10" s="16">
        <v>43344</v>
      </c>
      <c r="C10" s="16">
        <v>43465</v>
      </c>
      <c r="D10" s="3">
        <v>1000</v>
      </c>
      <c r="E10" s="3">
        <v>1200</v>
      </c>
      <c r="F10" s="7">
        <v>1210</v>
      </c>
      <c r="G10" s="12" t="s">
        <v>51</v>
      </c>
      <c r="H10" s="13">
        <v>38995000</v>
      </c>
      <c r="I10" s="13">
        <v>38995000</v>
      </c>
      <c r="J10" s="13">
        <v>0</v>
      </c>
      <c r="K10" s="13">
        <v>38724139</v>
      </c>
      <c r="L10" s="13">
        <f t="shared" si="0"/>
        <v>38724139</v>
      </c>
      <c r="M10" s="13">
        <v>38724139</v>
      </c>
      <c r="N10" s="3" t="s">
        <v>48</v>
      </c>
      <c r="O10" s="15" t="s">
        <v>140</v>
      </c>
      <c r="P10" s="4" t="s">
        <v>49</v>
      </c>
      <c r="Q10" s="16">
        <v>43496</v>
      </c>
      <c r="R10" s="16">
        <v>43465</v>
      </c>
      <c r="S10" s="5"/>
      <c r="T10" s="14"/>
      <c r="U10" s="14"/>
      <c r="V10" s="14"/>
      <c r="W10" s="14"/>
    </row>
    <row r="11" spans="1:23" x14ac:dyDescent="0.25">
      <c r="A11" s="3">
        <v>2018</v>
      </c>
      <c r="B11" s="16">
        <v>43344</v>
      </c>
      <c r="C11" s="16">
        <v>43465</v>
      </c>
      <c r="D11" s="3">
        <v>1000</v>
      </c>
      <c r="E11" s="3">
        <v>1200</v>
      </c>
      <c r="F11" s="7">
        <v>1230</v>
      </c>
      <c r="G11" s="12" t="s">
        <v>52</v>
      </c>
      <c r="H11" s="13">
        <v>152000</v>
      </c>
      <c r="I11" s="13">
        <v>152000</v>
      </c>
      <c r="J11" s="13">
        <v>0</v>
      </c>
      <c r="K11" s="13">
        <v>141680</v>
      </c>
      <c r="L11" s="13">
        <f t="shared" si="0"/>
        <v>141680</v>
      </c>
      <c r="M11" s="13">
        <v>141680</v>
      </c>
      <c r="N11" s="3" t="s">
        <v>48</v>
      </c>
      <c r="O11" s="15" t="s">
        <v>140</v>
      </c>
      <c r="P11" s="4" t="s">
        <v>49</v>
      </c>
      <c r="Q11" s="16">
        <v>43496</v>
      </c>
      <c r="R11" s="16">
        <v>43465</v>
      </c>
      <c r="S11" s="5"/>
      <c r="T11" s="14"/>
      <c r="U11" s="14"/>
      <c r="V11" s="14"/>
      <c r="W11" s="14"/>
    </row>
    <row r="12" spans="1:23" x14ac:dyDescent="0.25">
      <c r="A12" s="3">
        <v>2018</v>
      </c>
      <c r="B12" s="16">
        <v>43344</v>
      </c>
      <c r="C12" s="16">
        <v>43465</v>
      </c>
      <c r="D12" s="3">
        <v>1000</v>
      </c>
      <c r="E12" s="3">
        <v>1300</v>
      </c>
      <c r="F12" s="7">
        <v>1310</v>
      </c>
      <c r="G12" s="12" t="s">
        <v>53</v>
      </c>
      <c r="H12" s="13">
        <v>31000</v>
      </c>
      <c r="I12" s="13">
        <v>31000</v>
      </c>
      <c r="J12" s="13">
        <v>0</v>
      </c>
      <c r="K12" s="13">
        <v>0</v>
      </c>
      <c r="L12" s="13">
        <f t="shared" si="0"/>
        <v>0</v>
      </c>
      <c r="M12" s="13">
        <v>0</v>
      </c>
      <c r="N12" s="3" t="s">
        <v>48</v>
      </c>
      <c r="O12" s="15" t="s">
        <v>140</v>
      </c>
      <c r="P12" s="4" t="s">
        <v>49</v>
      </c>
      <c r="Q12" s="16">
        <v>43496</v>
      </c>
      <c r="R12" s="16">
        <v>43465</v>
      </c>
      <c r="S12" s="5"/>
      <c r="T12" s="14"/>
      <c r="U12" s="14"/>
      <c r="V12" s="14"/>
      <c r="W12" s="14"/>
    </row>
    <row r="13" spans="1:23" x14ac:dyDescent="0.25">
      <c r="A13" s="3">
        <v>2018</v>
      </c>
      <c r="B13" s="16">
        <v>43344</v>
      </c>
      <c r="C13" s="16">
        <v>43465</v>
      </c>
      <c r="D13" s="3">
        <v>1000</v>
      </c>
      <c r="E13" s="3">
        <v>1300</v>
      </c>
      <c r="F13" s="7">
        <v>1320</v>
      </c>
      <c r="G13" s="12" t="s">
        <v>54</v>
      </c>
      <c r="H13" s="13">
        <v>20242000</v>
      </c>
      <c r="I13" s="13">
        <v>20242000</v>
      </c>
      <c r="J13" s="13">
        <v>0</v>
      </c>
      <c r="K13" s="13">
        <v>19181409</v>
      </c>
      <c r="L13" s="13">
        <f t="shared" si="0"/>
        <v>19181409</v>
      </c>
      <c r="M13" s="13">
        <v>14496218</v>
      </c>
      <c r="N13" s="3" t="s">
        <v>48</v>
      </c>
      <c r="O13" s="15" t="s">
        <v>140</v>
      </c>
      <c r="P13" s="4" t="s">
        <v>49</v>
      </c>
      <c r="Q13" s="16">
        <v>43496</v>
      </c>
      <c r="R13" s="16">
        <v>43465</v>
      </c>
      <c r="S13" s="5"/>
      <c r="T13" s="14"/>
      <c r="U13" s="14"/>
      <c r="V13" s="14"/>
      <c r="W13" s="14"/>
    </row>
    <row r="14" spans="1:23" x14ac:dyDescent="0.25">
      <c r="A14" s="3">
        <v>2018</v>
      </c>
      <c r="B14" s="16">
        <v>43344</v>
      </c>
      <c r="C14" s="16">
        <v>43465</v>
      </c>
      <c r="D14" s="3">
        <v>1000</v>
      </c>
      <c r="E14" s="3">
        <v>1300</v>
      </c>
      <c r="F14" s="7">
        <v>1330</v>
      </c>
      <c r="G14" s="12" t="s">
        <v>55</v>
      </c>
      <c r="H14" s="13">
        <v>3140000</v>
      </c>
      <c r="I14" s="13">
        <v>3060000</v>
      </c>
      <c r="J14" s="13">
        <v>0</v>
      </c>
      <c r="K14" s="13">
        <v>2968330</v>
      </c>
      <c r="L14" s="13">
        <f t="shared" si="0"/>
        <v>2968330</v>
      </c>
      <c r="M14" s="13">
        <v>2968330</v>
      </c>
      <c r="N14" s="3" t="s">
        <v>48</v>
      </c>
      <c r="O14" s="15" t="s">
        <v>140</v>
      </c>
      <c r="P14" s="4" t="s">
        <v>49</v>
      </c>
      <c r="Q14" s="16">
        <v>43496</v>
      </c>
      <c r="R14" s="16">
        <v>43465</v>
      </c>
      <c r="S14" s="5"/>
      <c r="T14" s="14"/>
      <c r="U14" s="14"/>
      <c r="V14" s="14"/>
      <c r="W14" s="14"/>
    </row>
    <row r="15" spans="1:23" x14ac:dyDescent="0.25">
      <c r="A15" s="3">
        <v>2018</v>
      </c>
      <c r="B15" s="16">
        <v>43344</v>
      </c>
      <c r="C15" s="16">
        <v>43465</v>
      </c>
      <c r="D15" s="3">
        <v>1000</v>
      </c>
      <c r="E15" s="3">
        <v>1400</v>
      </c>
      <c r="F15" s="7">
        <v>1410</v>
      </c>
      <c r="G15" s="12" t="s">
        <v>56</v>
      </c>
      <c r="H15" s="13">
        <v>4056000</v>
      </c>
      <c r="I15" s="13">
        <v>3811000</v>
      </c>
      <c r="J15" s="13">
        <v>0</v>
      </c>
      <c r="K15" s="13">
        <v>3809577</v>
      </c>
      <c r="L15" s="13">
        <f t="shared" si="0"/>
        <v>3809577</v>
      </c>
      <c r="M15" s="13">
        <v>3641921</v>
      </c>
      <c r="N15" s="3" t="s">
        <v>48</v>
      </c>
      <c r="O15" s="15" t="s">
        <v>140</v>
      </c>
      <c r="P15" s="4" t="s">
        <v>49</v>
      </c>
      <c r="Q15" s="16">
        <v>43496</v>
      </c>
      <c r="R15" s="16">
        <v>43465</v>
      </c>
      <c r="S15" s="5"/>
      <c r="T15" s="14"/>
      <c r="U15" s="14"/>
      <c r="V15" s="14"/>
      <c r="W15" s="14"/>
    </row>
    <row r="16" spans="1:23" x14ac:dyDescent="0.25">
      <c r="A16" s="3">
        <v>2018</v>
      </c>
      <c r="B16" s="16">
        <v>43344</v>
      </c>
      <c r="C16" s="16">
        <v>43465</v>
      </c>
      <c r="D16" s="3">
        <v>1000</v>
      </c>
      <c r="E16" s="3">
        <v>1400</v>
      </c>
      <c r="F16" s="7">
        <v>1420</v>
      </c>
      <c r="G16" s="12" t="s">
        <v>57</v>
      </c>
      <c r="H16" s="13">
        <v>2704000</v>
      </c>
      <c r="I16" s="13">
        <v>2534000</v>
      </c>
      <c r="J16" s="13">
        <v>0</v>
      </c>
      <c r="K16" s="13">
        <v>2531062</v>
      </c>
      <c r="L16" s="13">
        <f t="shared" si="0"/>
        <v>2531062</v>
      </c>
      <c r="M16" s="13">
        <v>2419346</v>
      </c>
      <c r="N16" s="3" t="s">
        <v>48</v>
      </c>
      <c r="O16" s="15" t="s">
        <v>140</v>
      </c>
      <c r="P16" s="4" t="s">
        <v>49</v>
      </c>
      <c r="Q16" s="16">
        <v>43496</v>
      </c>
      <c r="R16" s="16">
        <v>43465</v>
      </c>
      <c r="S16" s="5"/>
      <c r="T16" s="14"/>
      <c r="U16" s="14"/>
      <c r="V16" s="14"/>
      <c r="W16" s="14"/>
    </row>
    <row r="17" spans="1:23" x14ac:dyDescent="0.25">
      <c r="A17" s="3">
        <v>2018</v>
      </c>
      <c r="B17" s="16">
        <v>43344</v>
      </c>
      <c r="C17" s="16">
        <v>43465</v>
      </c>
      <c r="D17" s="3">
        <v>1000</v>
      </c>
      <c r="E17" s="3">
        <v>1400</v>
      </c>
      <c r="F17" s="7">
        <v>1430</v>
      </c>
      <c r="G17" s="12" t="s">
        <v>58</v>
      </c>
      <c r="H17" s="13">
        <v>3245000</v>
      </c>
      <c r="I17" s="13">
        <v>3040000</v>
      </c>
      <c r="J17" s="13">
        <v>0</v>
      </c>
      <c r="K17" s="13">
        <v>3037574</v>
      </c>
      <c r="L17" s="13">
        <f t="shared" si="0"/>
        <v>3037574</v>
      </c>
      <c r="M17" s="13">
        <v>2903515</v>
      </c>
      <c r="N17" s="3" t="s">
        <v>48</v>
      </c>
      <c r="O17" s="15" t="s">
        <v>140</v>
      </c>
      <c r="P17" s="4" t="s">
        <v>49</v>
      </c>
      <c r="Q17" s="16">
        <v>43496</v>
      </c>
      <c r="R17" s="16">
        <v>43465</v>
      </c>
      <c r="S17" s="5"/>
      <c r="T17" s="14"/>
      <c r="U17" s="14"/>
      <c r="V17" s="14"/>
      <c r="W17" s="14"/>
    </row>
    <row r="18" spans="1:23" x14ac:dyDescent="0.25">
      <c r="A18" s="3">
        <v>2018</v>
      </c>
      <c r="B18" s="16">
        <v>43344</v>
      </c>
      <c r="C18" s="16">
        <v>43465</v>
      </c>
      <c r="D18" s="3">
        <v>1000</v>
      </c>
      <c r="E18" s="3">
        <v>1400</v>
      </c>
      <c r="F18" s="7">
        <v>1440</v>
      </c>
      <c r="G18" s="12" t="s">
        <v>59</v>
      </c>
      <c r="H18" s="13">
        <v>3025000</v>
      </c>
      <c r="I18" s="13">
        <v>3385000</v>
      </c>
      <c r="J18" s="13">
        <v>0</v>
      </c>
      <c r="K18" s="13">
        <v>3377483</v>
      </c>
      <c r="L18" s="13">
        <f t="shared" si="0"/>
        <v>3377483</v>
      </c>
      <c r="M18" s="13">
        <v>3377483</v>
      </c>
      <c r="N18" s="3" t="s">
        <v>48</v>
      </c>
      <c r="O18" s="15" t="s">
        <v>140</v>
      </c>
      <c r="P18" s="4" t="s">
        <v>49</v>
      </c>
      <c r="Q18" s="16">
        <v>43496</v>
      </c>
      <c r="R18" s="16">
        <v>43465</v>
      </c>
      <c r="S18" s="5"/>
      <c r="T18" s="14"/>
      <c r="U18" s="14"/>
      <c r="V18" s="14"/>
      <c r="W18" s="14"/>
    </row>
    <row r="19" spans="1:23" x14ac:dyDescent="0.25">
      <c r="A19" s="3">
        <v>2018</v>
      </c>
      <c r="B19" s="16">
        <v>43344</v>
      </c>
      <c r="C19" s="16">
        <v>43465</v>
      </c>
      <c r="D19" s="3">
        <v>1000</v>
      </c>
      <c r="E19" s="3">
        <v>1500</v>
      </c>
      <c r="F19" s="7">
        <v>1510</v>
      </c>
      <c r="G19" s="12" t="s">
        <v>60</v>
      </c>
      <c r="H19" s="13">
        <v>7310000</v>
      </c>
      <c r="I19" s="13">
        <v>8622000</v>
      </c>
      <c r="J19" s="13">
        <v>0</v>
      </c>
      <c r="K19" s="13">
        <v>8614508</v>
      </c>
      <c r="L19" s="13">
        <f t="shared" si="0"/>
        <v>8614508</v>
      </c>
      <c r="M19" s="13">
        <v>8614508</v>
      </c>
      <c r="N19" s="3" t="s">
        <v>48</v>
      </c>
      <c r="O19" s="15" t="s">
        <v>140</v>
      </c>
      <c r="P19" s="4" t="s">
        <v>49</v>
      </c>
      <c r="Q19" s="16">
        <v>43496</v>
      </c>
      <c r="R19" s="16">
        <v>43465</v>
      </c>
      <c r="S19" s="5"/>
      <c r="T19" s="14"/>
      <c r="U19" s="14"/>
      <c r="V19" s="14"/>
      <c r="W19" s="14"/>
    </row>
    <row r="20" spans="1:23" x14ac:dyDescent="0.25">
      <c r="A20" s="3">
        <v>2018</v>
      </c>
      <c r="B20" s="16">
        <v>43344</v>
      </c>
      <c r="C20" s="16">
        <v>43465</v>
      </c>
      <c r="D20" s="3">
        <v>1000</v>
      </c>
      <c r="E20" s="3">
        <v>1500</v>
      </c>
      <c r="F20" s="7">
        <v>1520</v>
      </c>
      <c r="G20" s="12" t="s">
        <v>61</v>
      </c>
      <c r="H20" s="13">
        <v>6000000</v>
      </c>
      <c r="I20" s="13">
        <v>6093000</v>
      </c>
      <c r="J20" s="13">
        <v>0</v>
      </c>
      <c r="K20" s="13">
        <v>6091705</v>
      </c>
      <c r="L20" s="13">
        <f t="shared" si="0"/>
        <v>6091705</v>
      </c>
      <c r="M20" s="13">
        <v>6091705</v>
      </c>
      <c r="N20" s="3" t="s">
        <v>48</v>
      </c>
      <c r="O20" s="15" t="s">
        <v>140</v>
      </c>
      <c r="P20" s="4" t="s">
        <v>49</v>
      </c>
      <c r="Q20" s="16">
        <v>43496</v>
      </c>
      <c r="R20" s="16">
        <v>43465</v>
      </c>
      <c r="S20" s="5"/>
      <c r="T20" s="14"/>
      <c r="U20" s="14"/>
      <c r="V20" s="14"/>
      <c r="W20" s="14"/>
    </row>
    <row r="21" spans="1:23" x14ac:dyDescent="0.25">
      <c r="A21" s="3">
        <v>2018</v>
      </c>
      <c r="B21" s="16">
        <v>43344</v>
      </c>
      <c r="C21" s="16">
        <v>43465</v>
      </c>
      <c r="D21" s="3">
        <v>1000</v>
      </c>
      <c r="E21" s="3">
        <v>1500</v>
      </c>
      <c r="F21" s="7">
        <v>1540</v>
      </c>
      <c r="G21" s="12" t="s">
        <v>62</v>
      </c>
      <c r="H21" s="13">
        <v>6019000</v>
      </c>
      <c r="I21" s="13">
        <v>5864000</v>
      </c>
      <c r="J21" s="13">
        <v>0</v>
      </c>
      <c r="K21" s="13">
        <v>5862609</v>
      </c>
      <c r="L21" s="13">
        <f t="shared" si="0"/>
        <v>5862609</v>
      </c>
      <c r="M21" s="13">
        <v>5862609</v>
      </c>
      <c r="N21" s="3" t="s">
        <v>48</v>
      </c>
      <c r="O21" s="15" t="s">
        <v>140</v>
      </c>
      <c r="P21" s="4" t="s">
        <v>49</v>
      </c>
      <c r="Q21" s="16">
        <v>43496</v>
      </c>
      <c r="R21" s="16">
        <v>43465</v>
      </c>
      <c r="S21" s="5"/>
      <c r="T21" s="14"/>
      <c r="U21" s="14"/>
      <c r="V21" s="14"/>
      <c r="W21" s="14"/>
    </row>
    <row r="22" spans="1:23" x14ac:dyDescent="0.25">
      <c r="A22" s="3">
        <v>2018</v>
      </c>
      <c r="B22" s="16">
        <v>43344</v>
      </c>
      <c r="C22" s="16">
        <v>43465</v>
      </c>
      <c r="D22" s="3">
        <v>1000</v>
      </c>
      <c r="E22" s="3">
        <v>1500</v>
      </c>
      <c r="F22" s="7">
        <v>1550</v>
      </c>
      <c r="G22" s="12" t="s">
        <v>63</v>
      </c>
      <c r="H22" s="13">
        <v>0</v>
      </c>
      <c r="I22" s="13">
        <v>0</v>
      </c>
      <c r="J22" s="13">
        <v>0</v>
      </c>
      <c r="K22" s="13">
        <v>0</v>
      </c>
      <c r="L22" s="13">
        <f t="shared" si="0"/>
        <v>0</v>
      </c>
      <c r="M22" s="13">
        <v>0</v>
      </c>
      <c r="N22" s="3" t="s">
        <v>48</v>
      </c>
      <c r="O22" s="15" t="s">
        <v>140</v>
      </c>
      <c r="P22" s="4" t="s">
        <v>49</v>
      </c>
      <c r="Q22" s="16">
        <v>43496</v>
      </c>
      <c r="R22" s="16">
        <v>43465</v>
      </c>
      <c r="S22" s="5"/>
      <c r="T22" s="14"/>
      <c r="U22" s="14"/>
      <c r="V22" s="14"/>
      <c r="W22" s="14"/>
    </row>
    <row r="23" spans="1:23" x14ac:dyDescent="0.25">
      <c r="A23" s="3">
        <v>2018</v>
      </c>
      <c r="B23" s="16">
        <v>43344</v>
      </c>
      <c r="C23" s="16">
        <v>43465</v>
      </c>
      <c r="D23" s="3">
        <v>1000</v>
      </c>
      <c r="E23" s="3">
        <v>1500</v>
      </c>
      <c r="F23" s="7">
        <v>1590</v>
      </c>
      <c r="G23" s="12" t="s">
        <v>64</v>
      </c>
      <c r="H23" s="13">
        <v>12012000</v>
      </c>
      <c r="I23" s="13">
        <v>12032000</v>
      </c>
      <c r="J23" s="13">
        <v>0</v>
      </c>
      <c r="K23" s="13">
        <v>12029030</v>
      </c>
      <c r="L23" s="13">
        <f t="shared" si="0"/>
        <v>12029030</v>
      </c>
      <c r="M23" s="13">
        <v>12029030</v>
      </c>
      <c r="N23" s="3" t="s">
        <v>48</v>
      </c>
      <c r="O23" s="15" t="s">
        <v>140</v>
      </c>
      <c r="P23" s="4" t="s">
        <v>49</v>
      </c>
      <c r="Q23" s="16">
        <v>43496</v>
      </c>
      <c r="R23" s="16">
        <v>43465</v>
      </c>
      <c r="S23" s="5"/>
      <c r="T23" s="14"/>
      <c r="U23" s="14"/>
      <c r="V23" s="14"/>
      <c r="W23" s="14"/>
    </row>
    <row r="24" spans="1:23" x14ac:dyDescent="0.25">
      <c r="A24" s="3">
        <v>2018</v>
      </c>
      <c r="B24" s="16">
        <v>43344</v>
      </c>
      <c r="C24" s="16">
        <v>43465</v>
      </c>
      <c r="D24" s="3">
        <v>1000</v>
      </c>
      <c r="E24" s="3">
        <v>1700</v>
      </c>
      <c r="F24" s="7">
        <v>1710</v>
      </c>
      <c r="G24" s="12" t="s">
        <v>65</v>
      </c>
      <c r="H24" s="13">
        <v>1424000</v>
      </c>
      <c r="I24" s="13">
        <v>494000</v>
      </c>
      <c r="J24" s="13">
        <v>0</v>
      </c>
      <c r="K24" s="13">
        <v>490000</v>
      </c>
      <c r="L24" s="13">
        <f t="shared" si="0"/>
        <v>490000</v>
      </c>
      <c r="M24" s="13">
        <v>490000</v>
      </c>
      <c r="N24" s="3" t="s">
        <v>48</v>
      </c>
      <c r="O24" s="15" t="s">
        <v>140</v>
      </c>
      <c r="P24" s="4" t="s">
        <v>49</v>
      </c>
      <c r="Q24" s="16">
        <v>43496</v>
      </c>
      <c r="R24" s="16">
        <v>43465</v>
      </c>
      <c r="S24" s="5"/>
      <c r="T24" s="14"/>
      <c r="U24" s="14"/>
      <c r="V24" s="14"/>
      <c r="W24" s="14"/>
    </row>
    <row r="25" spans="1:23" x14ac:dyDescent="0.25">
      <c r="A25" s="3">
        <v>2018</v>
      </c>
      <c r="B25" s="16">
        <v>43344</v>
      </c>
      <c r="C25" s="16">
        <v>43465</v>
      </c>
      <c r="D25" s="3">
        <v>2000</v>
      </c>
      <c r="E25" s="3">
        <v>2100</v>
      </c>
      <c r="F25" s="3">
        <v>2110</v>
      </c>
      <c r="G25" s="10" t="s">
        <v>66</v>
      </c>
      <c r="H25" s="13">
        <v>1300000</v>
      </c>
      <c r="I25" s="13">
        <v>1300000</v>
      </c>
      <c r="J25" s="13">
        <v>0</v>
      </c>
      <c r="K25" s="13">
        <v>1150034</v>
      </c>
      <c r="L25" s="13">
        <f t="shared" si="0"/>
        <v>1150034</v>
      </c>
      <c r="M25" s="13">
        <v>1150034</v>
      </c>
      <c r="N25" s="3" t="s">
        <v>48</v>
      </c>
      <c r="O25" s="15" t="s">
        <v>140</v>
      </c>
      <c r="P25" s="4" t="s">
        <v>49</v>
      </c>
      <c r="Q25" s="16">
        <v>43496</v>
      </c>
      <c r="R25" s="16">
        <v>43465</v>
      </c>
      <c r="S25" s="5"/>
      <c r="T25" s="14"/>
      <c r="U25" s="14"/>
      <c r="V25" s="14"/>
      <c r="W25" s="14"/>
    </row>
    <row r="26" spans="1:23" x14ac:dyDescent="0.25">
      <c r="A26" s="3">
        <v>2018</v>
      </c>
      <c r="B26" s="16">
        <v>43344</v>
      </c>
      <c r="C26" s="16">
        <v>43465</v>
      </c>
      <c r="D26" s="3">
        <v>2000</v>
      </c>
      <c r="E26" s="3">
        <v>2100</v>
      </c>
      <c r="F26" s="3">
        <v>2140</v>
      </c>
      <c r="G26" s="10" t="s">
        <v>67</v>
      </c>
      <c r="H26" s="13">
        <v>1236000</v>
      </c>
      <c r="I26" s="13">
        <v>1236000</v>
      </c>
      <c r="J26" s="13">
        <v>0</v>
      </c>
      <c r="K26" s="13">
        <v>779191</v>
      </c>
      <c r="L26" s="13">
        <f t="shared" si="0"/>
        <v>779191</v>
      </c>
      <c r="M26" s="13">
        <v>779191</v>
      </c>
      <c r="N26" s="3" t="s">
        <v>48</v>
      </c>
      <c r="O26" s="15" t="s">
        <v>140</v>
      </c>
      <c r="P26" s="4" t="s">
        <v>49</v>
      </c>
      <c r="Q26" s="16">
        <v>43496</v>
      </c>
      <c r="R26" s="16">
        <v>43465</v>
      </c>
      <c r="S26" s="5"/>
      <c r="T26" s="14"/>
      <c r="U26" s="14"/>
      <c r="V26" s="14"/>
      <c r="W26" s="14"/>
    </row>
    <row r="27" spans="1:23" x14ac:dyDescent="0.25">
      <c r="A27" s="3">
        <v>2018</v>
      </c>
      <c r="B27" s="16">
        <v>43344</v>
      </c>
      <c r="C27" s="16">
        <v>43465</v>
      </c>
      <c r="D27" s="3">
        <v>2000</v>
      </c>
      <c r="E27" s="3">
        <v>2100</v>
      </c>
      <c r="F27" s="3">
        <v>2150</v>
      </c>
      <c r="G27" s="10" t="s">
        <v>68</v>
      </c>
      <c r="H27" s="13">
        <v>1107000</v>
      </c>
      <c r="I27" s="13">
        <v>1107000</v>
      </c>
      <c r="J27" s="13">
        <v>0</v>
      </c>
      <c r="K27" s="13">
        <v>612607</v>
      </c>
      <c r="L27" s="13">
        <f t="shared" si="0"/>
        <v>612607</v>
      </c>
      <c r="M27" s="13">
        <v>612607</v>
      </c>
      <c r="N27" s="3" t="s">
        <v>48</v>
      </c>
      <c r="O27" s="15" t="s">
        <v>140</v>
      </c>
      <c r="P27" s="4" t="s">
        <v>49</v>
      </c>
      <c r="Q27" s="16">
        <v>43496</v>
      </c>
      <c r="R27" s="16">
        <v>43465</v>
      </c>
      <c r="S27" s="5"/>
      <c r="T27" s="14"/>
      <c r="U27" s="14"/>
      <c r="V27" s="14"/>
      <c r="W27" s="14"/>
    </row>
    <row r="28" spans="1:23" x14ac:dyDescent="0.25">
      <c r="A28" s="3">
        <v>2018</v>
      </c>
      <c r="B28" s="16">
        <v>43344</v>
      </c>
      <c r="C28" s="16">
        <v>43465</v>
      </c>
      <c r="D28" s="3">
        <v>2000</v>
      </c>
      <c r="E28" s="3">
        <v>2100</v>
      </c>
      <c r="F28" s="3">
        <v>2160</v>
      </c>
      <c r="G28" s="10" t="s">
        <v>69</v>
      </c>
      <c r="H28" s="13">
        <v>390000</v>
      </c>
      <c r="I28" s="13">
        <v>346000</v>
      </c>
      <c r="J28" s="13">
        <v>0</v>
      </c>
      <c r="K28" s="13">
        <v>272636</v>
      </c>
      <c r="L28" s="13">
        <f t="shared" si="0"/>
        <v>272636</v>
      </c>
      <c r="M28" s="13">
        <v>272636</v>
      </c>
      <c r="N28" s="3" t="s">
        <v>48</v>
      </c>
      <c r="O28" s="15" t="s">
        <v>140</v>
      </c>
      <c r="P28" s="4" t="s">
        <v>49</v>
      </c>
      <c r="Q28" s="16">
        <v>43496</v>
      </c>
      <c r="R28" s="16">
        <v>43465</v>
      </c>
      <c r="S28" s="5"/>
      <c r="T28" s="14"/>
      <c r="U28" s="14"/>
      <c r="V28" s="14"/>
      <c r="W28" s="14"/>
    </row>
    <row r="29" spans="1:23" x14ac:dyDescent="0.25">
      <c r="A29" s="3">
        <v>2018</v>
      </c>
      <c r="B29" s="16">
        <v>43344</v>
      </c>
      <c r="C29" s="16">
        <v>43465</v>
      </c>
      <c r="D29" s="3">
        <v>2000</v>
      </c>
      <c r="E29" s="3">
        <v>2400</v>
      </c>
      <c r="F29" s="3">
        <v>2460</v>
      </c>
      <c r="G29" s="10" t="s">
        <v>70</v>
      </c>
      <c r="H29" s="13">
        <v>100000</v>
      </c>
      <c r="I29" s="13">
        <v>66000</v>
      </c>
      <c r="J29" s="13">
        <v>0</v>
      </c>
      <c r="K29" s="13">
        <v>64166</v>
      </c>
      <c r="L29" s="13">
        <f t="shared" si="0"/>
        <v>64166</v>
      </c>
      <c r="M29" s="13">
        <v>64166</v>
      </c>
      <c r="N29" s="3" t="s">
        <v>48</v>
      </c>
      <c r="O29" s="15" t="s">
        <v>140</v>
      </c>
      <c r="P29" s="4" t="s">
        <v>49</v>
      </c>
      <c r="Q29" s="16">
        <v>43496</v>
      </c>
      <c r="R29" s="16">
        <v>43465</v>
      </c>
      <c r="S29" s="5"/>
      <c r="T29" s="14"/>
      <c r="U29" s="14"/>
      <c r="V29" s="14"/>
      <c r="W29" s="14"/>
    </row>
    <row r="30" spans="1:23" x14ac:dyDescent="0.25">
      <c r="A30" s="3">
        <v>2018</v>
      </c>
      <c r="B30" s="16">
        <v>43344</v>
      </c>
      <c r="C30" s="16">
        <v>43465</v>
      </c>
      <c r="D30" s="3">
        <v>2000</v>
      </c>
      <c r="E30" s="3">
        <v>2400</v>
      </c>
      <c r="F30" s="3">
        <v>2480</v>
      </c>
      <c r="G30" s="10" t="s">
        <v>71</v>
      </c>
      <c r="H30" s="13">
        <v>20000</v>
      </c>
      <c r="I30" s="13">
        <v>49000</v>
      </c>
      <c r="J30" s="13">
        <v>0</v>
      </c>
      <c r="K30" s="13">
        <v>47771</v>
      </c>
      <c r="L30" s="13">
        <f t="shared" si="0"/>
        <v>47771</v>
      </c>
      <c r="M30" s="13">
        <v>47771</v>
      </c>
      <c r="N30" s="3" t="s">
        <v>48</v>
      </c>
      <c r="O30" s="15" t="s">
        <v>140</v>
      </c>
      <c r="P30" s="4" t="s">
        <v>49</v>
      </c>
      <c r="Q30" s="16">
        <v>43496</v>
      </c>
      <c r="R30" s="16">
        <v>43465</v>
      </c>
      <c r="S30" s="5"/>
      <c r="T30" s="14"/>
      <c r="U30" s="14"/>
      <c r="V30" s="14"/>
      <c r="W30" s="14"/>
    </row>
    <row r="31" spans="1:23" x14ac:dyDescent="0.25">
      <c r="A31" s="3">
        <v>2018</v>
      </c>
      <c r="B31" s="16">
        <v>43344</v>
      </c>
      <c r="C31" s="16">
        <v>43465</v>
      </c>
      <c r="D31" s="3">
        <v>2000</v>
      </c>
      <c r="E31" s="3">
        <v>2400</v>
      </c>
      <c r="F31" s="3">
        <v>2490</v>
      </c>
      <c r="G31" s="10" t="s">
        <v>72</v>
      </c>
      <c r="H31" s="13">
        <v>20000</v>
      </c>
      <c r="I31" s="13">
        <v>69000</v>
      </c>
      <c r="J31" s="13">
        <v>0</v>
      </c>
      <c r="K31" s="13">
        <v>67939</v>
      </c>
      <c r="L31" s="13">
        <f t="shared" si="0"/>
        <v>67939</v>
      </c>
      <c r="M31" s="13">
        <v>67939</v>
      </c>
      <c r="N31" s="3" t="s">
        <v>48</v>
      </c>
      <c r="O31" s="15" t="s">
        <v>140</v>
      </c>
      <c r="P31" s="4" t="s">
        <v>49</v>
      </c>
      <c r="Q31" s="16">
        <v>43496</v>
      </c>
      <c r="R31" s="16">
        <v>43465</v>
      </c>
      <c r="S31" s="5"/>
      <c r="T31" s="14"/>
      <c r="U31" s="14"/>
      <c r="V31" s="14"/>
      <c r="W31" s="14"/>
    </row>
    <row r="32" spans="1:23" x14ac:dyDescent="0.25">
      <c r="A32" s="3">
        <v>2018</v>
      </c>
      <c r="B32" s="16">
        <v>43344</v>
      </c>
      <c r="C32" s="16">
        <v>43465</v>
      </c>
      <c r="D32" s="3">
        <v>2000</v>
      </c>
      <c r="E32" s="3">
        <v>2500</v>
      </c>
      <c r="F32" s="3">
        <v>2530</v>
      </c>
      <c r="G32" s="10" t="s">
        <v>73</v>
      </c>
      <c r="H32" s="13">
        <v>73000</v>
      </c>
      <c r="I32" s="13">
        <v>73000</v>
      </c>
      <c r="J32" s="13">
        <v>0</v>
      </c>
      <c r="K32" s="13">
        <v>48772</v>
      </c>
      <c r="L32" s="13">
        <f t="shared" si="0"/>
        <v>48772</v>
      </c>
      <c r="M32" s="13">
        <v>48772</v>
      </c>
      <c r="N32" s="3" t="s">
        <v>48</v>
      </c>
      <c r="O32" s="15" t="s">
        <v>140</v>
      </c>
      <c r="P32" s="4" t="s">
        <v>49</v>
      </c>
      <c r="Q32" s="16">
        <v>43496</v>
      </c>
      <c r="R32" s="16">
        <v>43465</v>
      </c>
      <c r="S32" s="5"/>
      <c r="T32" s="14"/>
      <c r="U32" s="14"/>
      <c r="V32" s="14"/>
      <c r="W32" s="14"/>
    </row>
    <row r="33" spans="1:23" x14ac:dyDescent="0.25">
      <c r="A33" s="3">
        <v>2018</v>
      </c>
      <c r="B33" s="16">
        <v>43344</v>
      </c>
      <c r="C33" s="16">
        <v>43465</v>
      </c>
      <c r="D33" s="3">
        <v>2000</v>
      </c>
      <c r="E33" s="3">
        <v>2600</v>
      </c>
      <c r="F33" s="3">
        <v>2610</v>
      </c>
      <c r="G33" s="10" t="s">
        <v>74</v>
      </c>
      <c r="H33" s="13">
        <v>940000</v>
      </c>
      <c r="I33" s="13">
        <v>940000</v>
      </c>
      <c r="J33" s="13">
        <v>0</v>
      </c>
      <c r="K33" s="13">
        <v>826400</v>
      </c>
      <c r="L33" s="13">
        <f t="shared" si="0"/>
        <v>826400</v>
      </c>
      <c r="M33" s="13">
        <v>826400</v>
      </c>
      <c r="N33" s="3" t="s">
        <v>48</v>
      </c>
      <c r="O33" s="15" t="s">
        <v>140</v>
      </c>
      <c r="P33" s="4" t="s">
        <v>49</v>
      </c>
      <c r="Q33" s="16">
        <v>43496</v>
      </c>
      <c r="R33" s="16">
        <v>43465</v>
      </c>
      <c r="S33" s="5"/>
      <c r="T33" s="14"/>
      <c r="U33" s="14"/>
      <c r="V33" s="14"/>
      <c r="W33" s="14"/>
    </row>
    <row r="34" spans="1:23" x14ac:dyDescent="0.25">
      <c r="A34" s="3">
        <v>2018</v>
      </c>
      <c r="B34" s="16">
        <v>43344</v>
      </c>
      <c r="C34" s="16">
        <v>43465</v>
      </c>
      <c r="D34" s="3">
        <v>2000</v>
      </c>
      <c r="E34" s="3">
        <v>2700</v>
      </c>
      <c r="F34" s="3">
        <v>2710</v>
      </c>
      <c r="G34" s="10" t="s">
        <v>75</v>
      </c>
      <c r="H34" s="13">
        <v>657000</v>
      </c>
      <c r="I34" s="13">
        <v>657000</v>
      </c>
      <c r="J34" s="13">
        <v>0</v>
      </c>
      <c r="K34" s="13">
        <v>341645</v>
      </c>
      <c r="L34" s="13">
        <f t="shared" si="0"/>
        <v>341645</v>
      </c>
      <c r="M34" s="13">
        <v>341645</v>
      </c>
      <c r="N34" s="3" t="s">
        <v>48</v>
      </c>
      <c r="O34" s="15" t="s">
        <v>140</v>
      </c>
      <c r="P34" s="4" t="s">
        <v>49</v>
      </c>
      <c r="Q34" s="16">
        <v>43496</v>
      </c>
      <c r="R34" s="16">
        <v>43465</v>
      </c>
      <c r="S34" s="5"/>
      <c r="T34" s="14"/>
      <c r="U34" s="14"/>
      <c r="V34" s="14"/>
      <c r="W34" s="14"/>
    </row>
    <row r="35" spans="1:23" x14ac:dyDescent="0.25">
      <c r="A35" s="3">
        <v>2018</v>
      </c>
      <c r="B35" s="16">
        <v>43344</v>
      </c>
      <c r="C35" s="16">
        <v>43465</v>
      </c>
      <c r="D35" s="3">
        <v>2000</v>
      </c>
      <c r="E35" s="3">
        <v>2900</v>
      </c>
      <c r="F35" s="3">
        <v>2910</v>
      </c>
      <c r="G35" s="10" t="s">
        <v>76</v>
      </c>
      <c r="H35" s="13">
        <v>15000</v>
      </c>
      <c r="I35" s="13">
        <v>15000</v>
      </c>
      <c r="J35" s="13">
        <v>0</v>
      </c>
      <c r="K35" s="13">
        <v>9025</v>
      </c>
      <c r="L35" s="13">
        <f t="shared" si="0"/>
        <v>9025</v>
      </c>
      <c r="M35" s="13">
        <v>9025</v>
      </c>
      <c r="N35" s="3" t="s">
        <v>48</v>
      </c>
      <c r="O35" s="15" t="s">
        <v>140</v>
      </c>
      <c r="P35" s="4" t="s">
        <v>49</v>
      </c>
      <c r="Q35" s="16">
        <v>43496</v>
      </c>
      <c r="R35" s="16">
        <v>43465</v>
      </c>
      <c r="S35" s="5"/>
      <c r="T35" s="14"/>
      <c r="U35" s="14"/>
      <c r="V35" s="14"/>
      <c r="W35" s="14"/>
    </row>
    <row r="36" spans="1:23" x14ac:dyDescent="0.25">
      <c r="A36" s="3">
        <v>2018</v>
      </c>
      <c r="B36" s="16">
        <v>43344</v>
      </c>
      <c r="C36" s="16">
        <v>43465</v>
      </c>
      <c r="D36" s="3">
        <v>2000</v>
      </c>
      <c r="E36" s="3">
        <v>2900</v>
      </c>
      <c r="F36" s="3">
        <v>2920</v>
      </c>
      <c r="G36" s="10" t="s">
        <v>77</v>
      </c>
      <c r="H36" s="13">
        <v>40000</v>
      </c>
      <c r="I36" s="13">
        <v>60000</v>
      </c>
      <c r="J36" s="13">
        <v>0</v>
      </c>
      <c r="K36" s="13">
        <v>57520</v>
      </c>
      <c r="L36" s="13">
        <f t="shared" si="0"/>
        <v>57520</v>
      </c>
      <c r="M36" s="13">
        <v>57520</v>
      </c>
      <c r="N36" s="3" t="s">
        <v>48</v>
      </c>
      <c r="O36" s="15" t="s">
        <v>140</v>
      </c>
      <c r="P36" s="4" t="s">
        <v>49</v>
      </c>
      <c r="Q36" s="16">
        <v>43496</v>
      </c>
      <c r="R36" s="16">
        <v>43465</v>
      </c>
      <c r="S36" s="5"/>
      <c r="T36" s="14"/>
      <c r="U36" s="14"/>
      <c r="V36" s="14"/>
      <c r="W36" s="14"/>
    </row>
    <row r="37" spans="1:23" x14ac:dyDescent="0.25">
      <c r="A37" s="3">
        <v>2018</v>
      </c>
      <c r="B37" s="16">
        <v>43344</v>
      </c>
      <c r="C37" s="16">
        <v>43465</v>
      </c>
      <c r="D37" s="3">
        <v>2000</v>
      </c>
      <c r="E37" s="3">
        <v>2900</v>
      </c>
      <c r="F37" s="3">
        <v>2940</v>
      </c>
      <c r="G37" s="10" t="s">
        <v>78</v>
      </c>
      <c r="H37" s="13">
        <v>36000</v>
      </c>
      <c r="I37" s="13">
        <v>40000</v>
      </c>
      <c r="J37" s="13">
        <v>0</v>
      </c>
      <c r="K37" s="13">
        <v>37808</v>
      </c>
      <c r="L37" s="13">
        <f t="shared" si="0"/>
        <v>37808</v>
      </c>
      <c r="M37" s="13">
        <v>37808</v>
      </c>
      <c r="N37" s="3" t="s">
        <v>48</v>
      </c>
      <c r="O37" s="15" t="s">
        <v>140</v>
      </c>
      <c r="P37" s="4" t="s">
        <v>49</v>
      </c>
      <c r="Q37" s="16">
        <v>43496</v>
      </c>
      <c r="R37" s="16">
        <v>43465</v>
      </c>
      <c r="S37" s="5"/>
      <c r="T37" s="14"/>
      <c r="U37" s="14"/>
      <c r="V37" s="14"/>
      <c r="W37" s="14"/>
    </row>
    <row r="38" spans="1:23" x14ac:dyDescent="0.25">
      <c r="A38" s="3">
        <v>2018</v>
      </c>
      <c r="B38" s="16">
        <v>43344</v>
      </c>
      <c r="C38" s="16">
        <v>43465</v>
      </c>
      <c r="D38" s="3">
        <v>2000</v>
      </c>
      <c r="E38" s="3">
        <v>2900</v>
      </c>
      <c r="F38" s="3">
        <v>2960</v>
      </c>
      <c r="G38" s="10" t="s">
        <v>79</v>
      </c>
      <c r="H38" s="13">
        <v>126000</v>
      </c>
      <c r="I38" s="13">
        <v>102000</v>
      </c>
      <c r="J38" s="13">
        <v>0</v>
      </c>
      <c r="K38" s="13">
        <v>92992</v>
      </c>
      <c r="L38" s="13">
        <f t="shared" si="0"/>
        <v>92992</v>
      </c>
      <c r="M38" s="13">
        <v>92992</v>
      </c>
      <c r="N38" s="3" t="s">
        <v>48</v>
      </c>
      <c r="O38" s="15" t="s">
        <v>140</v>
      </c>
      <c r="P38" s="4" t="s">
        <v>49</v>
      </c>
      <c r="Q38" s="16">
        <v>43496</v>
      </c>
      <c r="R38" s="16">
        <v>43465</v>
      </c>
      <c r="S38" s="5"/>
      <c r="T38" s="14"/>
      <c r="U38" s="14"/>
      <c r="V38" s="14"/>
      <c r="W38" s="14"/>
    </row>
    <row r="39" spans="1:23" x14ac:dyDescent="0.25">
      <c r="A39" s="3">
        <v>2018</v>
      </c>
      <c r="B39" s="16">
        <v>43344</v>
      </c>
      <c r="C39" s="16">
        <v>43465</v>
      </c>
      <c r="D39" s="3">
        <v>2000</v>
      </c>
      <c r="E39" s="3">
        <v>2900</v>
      </c>
      <c r="F39" s="3">
        <v>2980</v>
      </c>
      <c r="G39" s="10" t="s">
        <v>80</v>
      </c>
      <c r="H39" s="13">
        <v>40000</v>
      </c>
      <c r="I39" s="13">
        <v>40000</v>
      </c>
      <c r="J39" s="13">
        <v>0</v>
      </c>
      <c r="K39" s="13">
        <v>18914</v>
      </c>
      <c r="L39" s="13">
        <f t="shared" si="0"/>
        <v>18914</v>
      </c>
      <c r="M39" s="13">
        <v>18914</v>
      </c>
      <c r="N39" s="3" t="s">
        <v>48</v>
      </c>
      <c r="O39" s="15" t="s">
        <v>140</v>
      </c>
      <c r="P39" s="4" t="s">
        <v>49</v>
      </c>
      <c r="Q39" s="16">
        <v>43496</v>
      </c>
      <c r="R39" s="16">
        <v>43465</v>
      </c>
      <c r="S39" s="5"/>
      <c r="T39" s="14"/>
      <c r="U39" s="14"/>
      <c r="V39" s="14"/>
      <c r="W39" s="14"/>
    </row>
    <row r="40" spans="1:23" x14ac:dyDescent="0.25">
      <c r="A40" s="3">
        <v>2018</v>
      </c>
      <c r="B40" s="16">
        <v>43344</v>
      </c>
      <c r="C40" s="16">
        <v>43465</v>
      </c>
      <c r="D40" s="3">
        <v>2000</v>
      </c>
      <c r="E40" s="3">
        <v>2900</v>
      </c>
      <c r="F40" s="3">
        <v>2990</v>
      </c>
      <c r="G40" s="10" t="s">
        <v>81</v>
      </c>
      <c r="H40" s="13">
        <v>40000</v>
      </c>
      <c r="I40" s="13">
        <v>40000</v>
      </c>
      <c r="J40" s="13">
        <v>0</v>
      </c>
      <c r="K40" s="13">
        <v>17498</v>
      </c>
      <c r="L40" s="13">
        <f t="shared" si="0"/>
        <v>17498</v>
      </c>
      <c r="M40" s="13">
        <v>17498</v>
      </c>
      <c r="N40" s="3" t="s">
        <v>48</v>
      </c>
      <c r="O40" s="15" t="s">
        <v>140</v>
      </c>
      <c r="P40" s="4" t="s">
        <v>49</v>
      </c>
      <c r="Q40" s="16">
        <v>43496</v>
      </c>
      <c r="R40" s="16">
        <v>43465</v>
      </c>
      <c r="S40" s="5"/>
      <c r="T40" s="14"/>
      <c r="U40" s="14"/>
      <c r="V40" s="14"/>
      <c r="W40" s="14"/>
    </row>
    <row r="41" spans="1:23" x14ac:dyDescent="0.25">
      <c r="A41" s="3">
        <v>2018</v>
      </c>
      <c r="B41" s="16">
        <v>43344</v>
      </c>
      <c r="C41" s="16">
        <v>43465</v>
      </c>
      <c r="D41" s="3">
        <v>3000</v>
      </c>
      <c r="E41" s="3">
        <v>3100</v>
      </c>
      <c r="F41" s="7">
        <v>3110</v>
      </c>
      <c r="G41" s="12" t="s">
        <v>82</v>
      </c>
      <c r="H41" s="13">
        <v>3500000</v>
      </c>
      <c r="I41" s="13">
        <v>3760000</v>
      </c>
      <c r="J41" s="13">
        <v>0</v>
      </c>
      <c r="K41" s="13">
        <v>3758562</v>
      </c>
      <c r="L41" s="13">
        <f t="shared" si="0"/>
        <v>3758562</v>
      </c>
      <c r="M41" s="13">
        <v>3758562</v>
      </c>
      <c r="N41" s="3" t="s">
        <v>48</v>
      </c>
      <c r="O41" s="15" t="s">
        <v>140</v>
      </c>
      <c r="P41" s="4" t="s">
        <v>49</v>
      </c>
      <c r="Q41" s="16">
        <v>43496</v>
      </c>
      <c r="R41" s="16">
        <v>43465</v>
      </c>
      <c r="S41" s="5"/>
      <c r="T41" s="14"/>
      <c r="U41" s="14"/>
      <c r="V41" s="14"/>
      <c r="W41" s="14"/>
    </row>
    <row r="42" spans="1:23" x14ac:dyDescent="0.25">
      <c r="A42" s="3">
        <v>2018</v>
      </c>
      <c r="B42" s="16">
        <v>43344</v>
      </c>
      <c r="C42" s="16">
        <v>43465</v>
      </c>
      <c r="D42" s="3">
        <v>3000</v>
      </c>
      <c r="E42" s="3">
        <v>3100</v>
      </c>
      <c r="F42" s="7">
        <v>3120</v>
      </c>
      <c r="G42" s="12" t="s">
        <v>83</v>
      </c>
      <c r="H42" s="13">
        <v>16000</v>
      </c>
      <c r="I42" s="13">
        <v>16000</v>
      </c>
      <c r="J42" s="13">
        <v>0</v>
      </c>
      <c r="K42" s="13">
        <v>1591</v>
      </c>
      <c r="L42" s="13">
        <f t="shared" si="0"/>
        <v>1591</v>
      </c>
      <c r="M42" s="13">
        <v>1591</v>
      </c>
      <c r="N42" s="3" t="s">
        <v>48</v>
      </c>
      <c r="O42" s="15" t="s">
        <v>140</v>
      </c>
      <c r="P42" s="4" t="s">
        <v>49</v>
      </c>
      <c r="Q42" s="16">
        <v>43496</v>
      </c>
      <c r="R42" s="16">
        <v>43465</v>
      </c>
      <c r="S42" s="5"/>
      <c r="T42" s="14"/>
      <c r="U42" s="14"/>
      <c r="V42" s="14"/>
      <c r="W42" s="14"/>
    </row>
    <row r="43" spans="1:23" x14ac:dyDescent="0.25">
      <c r="A43" s="3">
        <v>2018</v>
      </c>
      <c r="B43" s="16">
        <v>43344</v>
      </c>
      <c r="C43" s="16">
        <v>43465</v>
      </c>
      <c r="D43" s="3">
        <v>3000</v>
      </c>
      <c r="E43" s="3">
        <v>3100</v>
      </c>
      <c r="F43" s="7">
        <v>3130</v>
      </c>
      <c r="G43" s="12" t="s">
        <v>84</v>
      </c>
      <c r="H43" s="13">
        <v>320000</v>
      </c>
      <c r="I43" s="13">
        <v>385000</v>
      </c>
      <c r="J43" s="13">
        <v>0</v>
      </c>
      <c r="K43" s="13">
        <v>382410</v>
      </c>
      <c r="L43" s="13">
        <f t="shared" si="0"/>
        <v>382410</v>
      </c>
      <c r="M43" s="13">
        <v>382410</v>
      </c>
      <c r="N43" s="3" t="s">
        <v>48</v>
      </c>
      <c r="O43" s="15" t="s">
        <v>140</v>
      </c>
      <c r="P43" s="4" t="s">
        <v>49</v>
      </c>
      <c r="Q43" s="16">
        <v>43496</v>
      </c>
      <c r="R43" s="16">
        <v>43465</v>
      </c>
      <c r="S43" s="5"/>
      <c r="T43" s="14"/>
      <c r="U43" s="14"/>
      <c r="V43" s="14"/>
      <c r="W43" s="14"/>
    </row>
    <row r="44" spans="1:23" x14ac:dyDescent="0.25">
      <c r="A44" s="3">
        <v>2018</v>
      </c>
      <c r="B44" s="16">
        <v>43344</v>
      </c>
      <c r="C44" s="16">
        <v>43465</v>
      </c>
      <c r="D44" s="3">
        <v>3000</v>
      </c>
      <c r="E44" s="3">
        <v>3100</v>
      </c>
      <c r="F44" s="7">
        <v>3140</v>
      </c>
      <c r="G44" s="12" t="s">
        <v>85</v>
      </c>
      <c r="H44" s="13">
        <v>720000</v>
      </c>
      <c r="I44" s="13">
        <v>720000</v>
      </c>
      <c r="J44" s="13">
        <v>0</v>
      </c>
      <c r="K44" s="13">
        <v>671500</v>
      </c>
      <c r="L44" s="13">
        <f t="shared" si="0"/>
        <v>671500</v>
      </c>
      <c r="M44" s="13">
        <v>671500</v>
      </c>
      <c r="N44" s="3" t="s">
        <v>48</v>
      </c>
      <c r="O44" s="15" t="s">
        <v>140</v>
      </c>
      <c r="P44" s="4" t="s">
        <v>49</v>
      </c>
      <c r="Q44" s="16">
        <v>43496</v>
      </c>
      <c r="R44" s="16">
        <v>43465</v>
      </c>
      <c r="S44" s="5"/>
      <c r="T44" s="14"/>
      <c r="U44" s="14"/>
      <c r="V44" s="14"/>
      <c r="W44" s="14"/>
    </row>
    <row r="45" spans="1:23" x14ac:dyDescent="0.25">
      <c r="A45" s="3">
        <v>2018</v>
      </c>
      <c r="B45" s="16">
        <v>43344</v>
      </c>
      <c r="C45" s="16">
        <v>43465</v>
      </c>
      <c r="D45" s="3">
        <v>3000</v>
      </c>
      <c r="E45" s="3">
        <v>3100</v>
      </c>
      <c r="F45" s="7">
        <v>3150</v>
      </c>
      <c r="G45" s="12" t="s">
        <v>86</v>
      </c>
      <c r="H45" s="13">
        <v>0</v>
      </c>
      <c r="I45" s="13">
        <v>0</v>
      </c>
      <c r="J45" s="13">
        <v>0</v>
      </c>
      <c r="K45" s="13">
        <v>0</v>
      </c>
      <c r="L45" s="13">
        <f t="shared" si="0"/>
        <v>0</v>
      </c>
      <c r="M45" s="13">
        <v>0</v>
      </c>
      <c r="N45" s="3" t="s">
        <v>48</v>
      </c>
      <c r="O45" s="15" t="s">
        <v>140</v>
      </c>
      <c r="P45" s="4" t="s">
        <v>49</v>
      </c>
      <c r="Q45" s="16">
        <v>43496</v>
      </c>
      <c r="R45" s="16">
        <v>43465</v>
      </c>
      <c r="S45" s="5"/>
      <c r="T45" s="14"/>
      <c r="U45" s="14"/>
      <c r="V45" s="14"/>
      <c r="W45" s="14"/>
    </row>
    <row r="46" spans="1:23" x14ac:dyDescent="0.25">
      <c r="A46" s="3">
        <v>2018</v>
      </c>
      <c r="B46" s="16">
        <v>43344</v>
      </c>
      <c r="C46" s="16">
        <v>43465</v>
      </c>
      <c r="D46" s="3">
        <v>3000</v>
      </c>
      <c r="E46" s="3">
        <v>3100</v>
      </c>
      <c r="F46" s="7">
        <v>3180</v>
      </c>
      <c r="G46" s="12" t="s">
        <v>87</v>
      </c>
      <c r="H46" s="13">
        <v>170000</v>
      </c>
      <c r="I46" s="13">
        <v>170000</v>
      </c>
      <c r="J46" s="13">
        <v>0</v>
      </c>
      <c r="K46" s="13">
        <v>159886</v>
      </c>
      <c r="L46" s="13">
        <f t="shared" si="0"/>
        <v>159886</v>
      </c>
      <c r="M46" s="13">
        <v>147480</v>
      </c>
      <c r="N46" s="3" t="s">
        <v>48</v>
      </c>
      <c r="O46" s="15" t="s">
        <v>140</v>
      </c>
      <c r="P46" s="4" t="s">
        <v>49</v>
      </c>
      <c r="Q46" s="16">
        <v>43496</v>
      </c>
      <c r="R46" s="16">
        <v>43465</v>
      </c>
      <c r="S46" s="5"/>
      <c r="T46" s="14"/>
      <c r="U46" s="14"/>
      <c r="V46" s="14"/>
      <c r="W46" s="14"/>
    </row>
    <row r="47" spans="1:23" x14ac:dyDescent="0.25">
      <c r="A47" s="3">
        <v>2018</v>
      </c>
      <c r="B47" s="16">
        <v>43344</v>
      </c>
      <c r="C47" s="16">
        <v>43465</v>
      </c>
      <c r="D47" s="3">
        <v>3000</v>
      </c>
      <c r="E47" s="3">
        <v>3200</v>
      </c>
      <c r="F47" s="7">
        <v>3230</v>
      </c>
      <c r="G47" s="10" t="s">
        <v>88</v>
      </c>
      <c r="H47" s="13">
        <v>904000</v>
      </c>
      <c r="I47" s="13">
        <v>904000</v>
      </c>
      <c r="J47" s="13">
        <v>0</v>
      </c>
      <c r="K47" s="13">
        <v>896123</v>
      </c>
      <c r="L47" s="13">
        <f t="shared" si="0"/>
        <v>896123</v>
      </c>
      <c r="M47" s="13">
        <v>733433</v>
      </c>
      <c r="N47" s="3" t="s">
        <v>48</v>
      </c>
      <c r="O47" s="15" t="s">
        <v>140</v>
      </c>
      <c r="P47" s="4" t="s">
        <v>49</v>
      </c>
      <c r="Q47" s="16">
        <v>43496</v>
      </c>
      <c r="R47" s="16">
        <v>43465</v>
      </c>
      <c r="S47" s="5"/>
      <c r="T47" s="14"/>
      <c r="U47" s="14"/>
      <c r="V47" s="14"/>
      <c r="W47" s="14"/>
    </row>
    <row r="48" spans="1:23" x14ac:dyDescent="0.25">
      <c r="A48" s="3">
        <v>2018</v>
      </c>
      <c r="B48" s="16">
        <v>43344</v>
      </c>
      <c r="C48" s="16">
        <v>43465</v>
      </c>
      <c r="D48" s="3">
        <v>3000</v>
      </c>
      <c r="E48" s="3">
        <v>3200</v>
      </c>
      <c r="F48" s="7">
        <v>3270</v>
      </c>
      <c r="G48" s="12" t="s">
        <v>89</v>
      </c>
      <c r="H48" s="13">
        <v>1600000</v>
      </c>
      <c r="I48" s="13">
        <v>1275000</v>
      </c>
      <c r="J48" s="13">
        <v>0</v>
      </c>
      <c r="K48" s="13">
        <v>1221958</v>
      </c>
      <c r="L48" s="13">
        <f t="shared" si="0"/>
        <v>1221958</v>
      </c>
      <c r="M48" s="13">
        <v>1221958</v>
      </c>
      <c r="N48" s="3" t="s">
        <v>48</v>
      </c>
      <c r="O48" s="15" t="s">
        <v>140</v>
      </c>
      <c r="P48" s="4" t="s">
        <v>49</v>
      </c>
      <c r="Q48" s="16">
        <v>43496</v>
      </c>
      <c r="R48" s="16">
        <v>43465</v>
      </c>
      <c r="S48" s="5"/>
      <c r="T48" s="14"/>
      <c r="U48" s="14"/>
      <c r="V48" s="14"/>
      <c r="W48" s="14"/>
    </row>
    <row r="49" spans="1:23" x14ac:dyDescent="0.25">
      <c r="A49" s="3">
        <v>2018</v>
      </c>
      <c r="B49" s="16">
        <v>43344</v>
      </c>
      <c r="C49" s="16">
        <v>43465</v>
      </c>
      <c r="D49" s="3">
        <v>3000</v>
      </c>
      <c r="E49" s="3">
        <v>3300</v>
      </c>
      <c r="F49" s="7">
        <v>3310</v>
      </c>
      <c r="G49" s="12" t="s">
        <v>90</v>
      </c>
      <c r="H49" s="13">
        <v>250000</v>
      </c>
      <c r="I49" s="13">
        <v>250000</v>
      </c>
      <c r="J49" s="13">
        <v>0</v>
      </c>
      <c r="K49" s="13">
        <v>0</v>
      </c>
      <c r="L49" s="13">
        <f t="shared" si="0"/>
        <v>0</v>
      </c>
      <c r="M49" s="13">
        <v>0</v>
      </c>
      <c r="N49" s="3" t="s">
        <v>48</v>
      </c>
      <c r="O49" s="15" t="s">
        <v>140</v>
      </c>
      <c r="P49" s="4" t="s">
        <v>49</v>
      </c>
      <c r="Q49" s="16">
        <v>43496</v>
      </c>
      <c r="R49" s="16">
        <v>43465</v>
      </c>
      <c r="S49" s="5"/>
      <c r="T49" s="14"/>
      <c r="U49" s="14"/>
      <c r="V49" s="14"/>
      <c r="W49" s="14"/>
    </row>
    <row r="50" spans="1:23" x14ac:dyDescent="0.25">
      <c r="A50" s="3">
        <v>2018</v>
      </c>
      <c r="B50" s="16">
        <v>43344</v>
      </c>
      <c r="C50" s="16">
        <v>43465</v>
      </c>
      <c r="D50" s="3">
        <v>3000</v>
      </c>
      <c r="E50" s="3">
        <v>3300</v>
      </c>
      <c r="F50" s="7">
        <v>3330</v>
      </c>
      <c r="G50" s="12" t="s">
        <v>91</v>
      </c>
      <c r="H50" s="13">
        <v>546000</v>
      </c>
      <c r="I50" s="13">
        <v>546000</v>
      </c>
      <c r="J50" s="13">
        <v>0</v>
      </c>
      <c r="K50" s="13">
        <v>21871</v>
      </c>
      <c r="L50" s="13">
        <f t="shared" si="0"/>
        <v>21871</v>
      </c>
      <c r="M50" s="13">
        <v>21871</v>
      </c>
      <c r="N50" s="3" t="s">
        <v>48</v>
      </c>
      <c r="O50" s="15" t="s">
        <v>140</v>
      </c>
      <c r="P50" s="4" t="s">
        <v>49</v>
      </c>
      <c r="Q50" s="16">
        <v>43496</v>
      </c>
      <c r="R50" s="16">
        <v>43465</v>
      </c>
      <c r="S50" s="5"/>
      <c r="T50" s="14"/>
      <c r="U50" s="14"/>
      <c r="V50" s="14"/>
      <c r="W50" s="14"/>
    </row>
    <row r="51" spans="1:23" x14ac:dyDescent="0.25">
      <c r="A51" s="3">
        <v>2018</v>
      </c>
      <c r="B51" s="16">
        <v>43344</v>
      </c>
      <c r="C51" s="16">
        <v>43465</v>
      </c>
      <c r="D51" s="3">
        <v>3000</v>
      </c>
      <c r="E51" s="3">
        <v>3300</v>
      </c>
      <c r="F51" s="7">
        <v>3340</v>
      </c>
      <c r="G51" s="12" t="s">
        <v>92</v>
      </c>
      <c r="H51" s="13">
        <v>50000</v>
      </c>
      <c r="I51" s="13">
        <v>50000</v>
      </c>
      <c r="J51" s="13">
        <v>0</v>
      </c>
      <c r="K51" s="13">
        <v>3200</v>
      </c>
      <c r="L51" s="13">
        <f t="shared" si="0"/>
        <v>3200</v>
      </c>
      <c r="M51" s="13">
        <v>3200</v>
      </c>
      <c r="N51" s="3" t="s">
        <v>48</v>
      </c>
      <c r="O51" s="15" t="s">
        <v>140</v>
      </c>
      <c r="P51" s="4" t="s">
        <v>49</v>
      </c>
      <c r="Q51" s="16">
        <v>43496</v>
      </c>
      <c r="R51" s="16">
        <v>43465</v>
      </c>
      <c r="S51" s="5"/>
      <c r="T51" s="14"/>
      <c r="U51" s="14"/>
      <c r="V51" s="14"/>
      <c r="W51" s="14"/>
    </row>
    <row r="52" spans="1:23" ht="15" customHeight="1" x14ac:dyDescent="0.25">
      <c r="A52" s="3">
        <v>2018</v>
      </c>
      <c r="B52" s="16">
        <v>43344</v>
      </c>
      <c r="C52" s="16">
        <v>43465</v>
      </c>
      <c r="D52" s="3">
        <v>3000</v>
      </c>
      <c r="E52" s="3">
        <v>3300</v>
      </c>
      <c r="F52" s="7">
        <v>3360</v>
      </c>
      <c r="G52" s="12" t="s">
        <v>93</v>
      </c>
      <c r="H52" s="13">
        <v>700000</v>
      </c>
      <c r="I52" s="13">
        <v>700000</v>
      </c>
      <c r="J52" s="13">
        <v>0</v>
      </c>
      <c r="K52" s="13">
        <v>409511</v>
      </c>
      <c r="L52" s="13">
        <f t="shared" si="0"/>
        <v>409511</v>
      </c>
      <c r="M52" s="13">
        <v>331038</v>
      </c>
      <c r="N52" s="3" t="s">
        <v>48</v>
      </c>
      <c r="O52" s="15" t="s">
        <v>140</v>
      </c>
      <c r="P52" s="4" t="s">
        <v>49</v>
      </c>
      <c r="Q52" s="16">
        <v>43496</v>
      </c>
      <c r="R52" s="16">
        <v>43465</v>
      </c>
      <c r="S52" s="5"/>
      <c r="T52" s="14"/>
      <c r="U52" s="14"/>
      <c r="V52" s="14"/>
      <c r="W52" s="14"/>
    </row>
    <row r="53" spans="1:23" x14ac:dyDescent="0.25">
      <c r="A53" s="3">
        <v>2018</v>
      </c>
      <c r="B53" s="16">
        <v>43344</v>
      </c>
      <c r="C53" s="16">
        <v>43465</v>
      </c>
      <c r="D53" s="3">
        <v>3000</v>
      </c>
      <c r="E53" s="3">
        <v>3300</v>
      </c>
      <c r="F53" s="7">
        <v>3390</v>
      </c>
      <c r="G53" s="12" t="s">
        <v>94</v>
      </c>
      <c r="H53" s="13">
        <v>1000000</v>
      </c>
      <c r="I53" s="13">
        <v>1000000</v>
      </c>
      <c r="J53" s="13">
        <v>0</v>
      </c>
      <c r="K53" s="13">
        <v>437320</v>
      </c>
      <c r="L53" s="13">
        <f t="shared" si="0"/>
        <v>437320</v>
      </c>
      <c r="M53" s="13">
        <v>437320</v>
      </c>
      <c r="N53" s="3" t="s">
        <v>48</v>
      </c>
      <c r="O53" s="15" t="s">
        <v>140</v>
      </c>
      <c r="P53" s="4" t="s">
        <v>49</v>
      </c>
      <c r="Q53" s="16">
        <v>43496</v>
      </c>
      <c r="R53" s="16">
        <v>43465</v>
      </c>
      <c r="S53" s="5"/>
      <c r="T53" s="14"/>
      <c r="U53" s="14"/>
      <c r="V53" s="14"/>
      <c r="W53" s="14"/>
    </row>
    <row r="54" spans="1:23" x14ac:dyDescent="0.25">
      <c r="A54" s="3">
        <v>2018</v>
      </c>
      <c r="B54" s="16">
        <v>43344</v>
      </c>
      <c r="C54" s="16">
        <v>43465</v>
      </c>
      <c r="D54" s="3">
        <v>3000</v>
      </c>
      <c r="E54" s="3">
        <v>3400</v>
      </c>
      <c r="F54" s="7">
        <v>3410</v>
      </c>
      <c r="G54" s="12" t="s">
        <v>95</v>
      </c>
      <c r="H54" s="13">
        <v>56000</v>
      </c>
      <c r="I54" s="13">
        <v>56000</v>
      </c>
      <c r="J54" s="13">
        <v>0</v>
      </c>
      <c r="K54" s="13">
        <v>34268</v>
      </c>
      <c r="L54" s="13">
        <f t="shared" si="0"/>
        <v>34268</v>
      </c>
      <c r="M54" s="13">
        <v>34268</v>
      </c>
      <c r="N54" s="3" t="s">
        <v>48</v>
      </c>
      <c r="O54" s="15" t="s">
        <v>140</v>
      </c>
      <c r="P54" s="4" t="s">
        <v>49</v>
      </c>
      <c r="Q54" s="16">
        <v>43496</v>
      </c>
      <c r="R54" s="16">
        <v>43465</v>
      </c>
      <c r="S54" s="5"/>
      <c r="T54" s="14"/>
      <c r="U54" s="14"/>
      <c r="V54" s="14"/>
      <c r="W54" s="14"/>
    </row>
    <row r="55" spans="1:23" x14ac:dyDescent="0.25">
      <c r="A55" s="3">
        <v>2018</v>
      </c>
      <c r="B55" s="16">
        <v>43344</v>
      </c>
      <c r="C55" s="16">
        <v>43465</v>
      </c>
      <c r="D55" s="3">
        <v>3000</v>
      </c>
      <c r="E55" s="3">
        <v>3400</v>
      </c>
      <c r="F55" s="7">
        <v>3450</v>
      </c>
      <c r="G55" s="12" t="s">
        <v>96</v>
      </c>
      <c r="H55" s="13">
        <v>560000</v>
      </c>
      <c r="I55" s="13">
        <v>560000</v>
      </c>
      <c r="J55" s="13">
        <v>0</v>
      </c>
      <c r="K55" s="13">
        <v>519070</v>
      </c>
      <c r="L55" s="13">
        <f t="shared" si="0"/>
        <v>519070</v>
      </c>
      <c r="M55" s="13">
        <v>519070</v>
      </c>
      <c r="N55" s="3" t="s">
        <v>48</v>
      </c>
      <c r="O55" s="15" t="s">
        <v>140</v>
      </c>
      <c r="P55" s="4" t="s">
        <v>49</v>
      </c>
      <c r="Q55" s="16">
        <v>43496</v>
      </c>
      <c r="R55" s="16">
        <v>43465</v>
      </c>
      <c r="S55" s="5"/>
      <c r="T55" s="14"/>
      <c r="U55" s="14"/>
      <c r="V55" s="14"/>
      <c r="W55" s="14"/>
    </row>
    <row r="56" spans="1:23" x14ac:dyDescent="0.25">
      <c r="A56" s="3">
        <v>2018</v>
      </c>
      <c r="B56" s="16">
        <v>43344</v>
      </c>
      <c r="C56" s="16">
        <v>43465</v>
      </c>
      <c r="D56" s="3">
        <v>3000</v>
      </c>
      <c r="E56" s="3">
        <v>3500</v>
      </c>
      <c r="F56" s="7">
        <v>3510</v>
      </c>
      <c r="G56" s="12" t="s">
        <v>97</v>
      </c>
      <c r="H56" s="13">
        <v>1000000</v>
      </c>
      <c r="I56" s="13">
        <v>1763000</v>
      </c>
      <c r="J56" s="13">
        <v>0</v>
      </c>
      <c r="K56" s="13">
        <v>1760687</v>
      </c>
      <c r="L56" s="13">
        <f t="shared" si="0"/>
        <v>1760687</v>
      </c>
      <c r="M56" s="13">
        <v>1476609</v>
      </c>
      <c r="N56" s="3" t="s">
        <v>48</v>
      </c>
      <c r="O56" s="15" t="s">
        <v>140</v>
      </c>
      <c r="P56" s="4" t="s">
        <v>49</v>
      </c>
      <c r="Q56" s="16">
        <v>43496</v>
      </c>
      <c r="R56" s="16">
        <v>43465</v>
      </c>
      <c r="S56" s="5"/>
      <c r="T56" s="14"/>
      <c r="U56" s="14"/>
      <c r="V56" s="14"/>
      <c r="W56" s="14"/>
    </row>
    <row r="57" spans="1:23" x14ac:dyDescent="0.25">
      <c r="A57" s="3">
        <v>2018</v>
      </c>
      <c r="B57" s="16">
        <v>43344</v>
      </c>
      <c r="C57" s="16">
        <v>43465</v>
      </c>
      <c r="D57" s="3">
        <v>3000</v>
      </c>
      <c r="E57" s="3">
        <v>3500</v>
      </c>
      <c r="F57" s="7">
        <v>3520</v>
      </c>
      <c r="G57" s="12" t="s">
        <v>98</v>
      </c>
      <c r="H57" s="13">
        <v>100000</v>
      </c>
      <c r="I57" s="13">
        <v>65000</v>
      </c>
      <c r="J57" s="13">
        <v>0</v>
      </c>
      <c r="K57" s="13">
        <v>63632</v>
      </c>
      <c r="L57" s="13">
        <f t="shared" si="0"/>
        <v>63632</v>
      </c>
      <c r="M57" s="13">
        <v>63632</v>
      </c>
      <c r="N57" s="3" t="s">
        <v>48</v>
      </c>
      <c r="O57" s="15" t="s">
        <v>140</v>
      </c>
      <c r="P57" s="4" t="s">
        <v>49</v>
      </c>
      <c r="Q57" s="16">
        <v>43496</v>
      </c>
      <c r="R57" s="16">
        <v>43465</v>
      </c>
      <c r="S57" s="5"/>
      <c r="T57" s="14"/>
      <c r="U57" s="14"/>
      <c r="V57" s="14"/>
      <c r="W57" s="14"/>
    </row>
    <row r="58" spans="1:23" x14ac:dyDescent="0.25">
      <c r="A58" s="3">
        <v>2018</v>
      </c>
      <c r="B58" s="16">
        <v>43344</v>
      </c>
      <c r="C58" s="16">
        <v>43465</v>
      </c>
      <c r="D58" s="3">
        <v>3000</v>
      </c>
      <c r="E58" s="3">
        <v>3500</v>
      </c>
      <c r="F58" s="7">
        <v>3530</v>
      </c>
      <c r="G58" s="12" t="s">
        <v>99</v>
      </c>
      <c r="H58" s="13">
        <v>100000</v>
      </c>
      <c r="I58" s="13">
        <v>218000</v>
      </c>
      <c r="J58" s="13">
        <v>0</v>
      </c>
      <c r="K58" s="13">
        <v>215969</v>
      </c>
      <c r="L58" s="13">
        <f t="shared" si="0"/>
        <v>215969</v>
      </c>
      <c r="M58" s="13">
        <v>215969</v>
      </c>
      <c r="N58" s="3" t="s">
        <v>48</v>
      </c>
      <c r="O58" s="15" t="s">
        <v>140</v>
      </c>
      <c r="P58" s="4" t="s">
        <v>49</v>
      </c>
      <c r="Q58" s="16">
        <v>43496</v>
      </c>
      <c r="R58" s="16">
        <v>43465</v>
      </c>
      <c r="S58" s="5"/>
      <c r="T58" s="14"/>
      <c r="U58" s="14"/>
      <c r="V58" s="14"/>
      <c r="W58" s="14"/>
    </row>
    <row r="59" spans="1:23" x14ac:dyDescent="0.25">
      <c r="A59" s="3">
        <v>2018</v>
      </c>
      <c r="B59" s="16">
        <v>43344</v>
      </c>
      <c r="C59" s="16">
        <v>43465</v>
      </c>
      <c r="D59" s="3">
        <v>3000</v>
      </c>
      <c r="E59" s="3">
        <v>3500</v>
      </c>
      <c r="F59" s="7">
        <v>3550</v>
      </c>
      <c r="G59" s="12" t="s">
        <v>100</v>
      </c>
      <c r="H59" s="13">
        <v>900000</v>
      </c>
      <c r="I59" s="13">
        <v>810000</v>
      </c>
      <c r="J59" s="13">
        <v>0</v>
      </c>
      <c r="K59" s="13">
        <v>807051</v>
      </c>
      <c r="L59" s="13">
        <f t="shared" si="0"/>
        <v>807051</v>
      </c>
      <c r="M59" s="13">
        <v>807051</v>
      </c>
      <c r="N59" s="3" t="s">
        <v>48</v>
      </c>
      <c r="O59" s="15" t="s">
        <v>140</v>
      </c>
      <c r="P59" s="4" t="s">
        <v>49</v>
      </c>
      <c r="Q59" s="16">
        <v>43496</v>
      </c>
      <c r="R59" s="16">
        <v>43465</v>
      </c>
      <c r="S59" s="5"/>
      <c r="T59" s="14"/>
      <c r="U59" s="14"/>
      <c r="V59" s="14"/>
      <c r="W59" s="14"/>
    </row>
    <row r="60" spans="1:23" x14ac:dyDescent="0.25">
      <c r="A60" s="3">
        <v>2018</v>
      </c>
      <c r="B60" s="16">
        <v>43344</v>
      </c>
      <c r="C60" s="16">
        <v>43465</v>
      </c>
      <c r="D60" s="3">
        <v>3000</v>
      </c>
      <c r="E60" s="3">
        <v>3500</v>
      </c>
      <c r="F60" s="7">
        <v>3570</v>
      </c>
      <c r="G60" s="12" t="s">
        <v>101</v>
      </c>
      <c r="H60" s="13">
        <v>1500000</v>
      </c>
      <c r="I60" s="13">
        <v>1032000</v>
      </c>
      <c r="J60" s="13">
        <v>0</v>
      </c>
      <c r="K60" s="13">
        <v>1029266</v>
      </c>
      <c r="L60" s="13">
        <f t="shared" si="0"/>
        <v>1029266</v>
      </c>
      <c r="M60" s="13">
        <v>1029266</v>
      </c>
      <c r="N60" s="3" t="s">
        <v>48</v>
      </c>
      <c r="O60" s="15" t="s">
        <v>140</v>
      </c>
      <c r="P60" s="4" t="s">
        <v>49</v>
      </c>
      <c r="Q60" s="16">
        <v>43496</v>
      </c>
      <c r="R60" s="16">
        <v>43465</v>
      </c>
      <c r="S60" s="5"/>
      <c r="T60" s="14"/>
      <c r="U60" s="14"/>
      <c r="V60" s="14"/>
      <c r="W60" s="14"/>
    </row>
    <row r="61" spans="1:23" x14ac:dyDescent="0.25">
      <c r="A61" s="3">
        <v>2018</v>
      </c>
      <c r="B61" s="16">
        <v>43344</v>
      </c>
      <c r="C61" s="16">
        <v>43465</v>
      </c>
      <c r="D61" s="3">
        <v>3000</v>
      </c>
      <c r="E61" s="3">
        <v>3500</v>
      </c>
      <c r="F61" s="7">
        <v>3580</v>
      </c>
      <c r="G61" s="12" t="s">
        <v>102</v>
      </c>
      <c r="H61" s="13">
        <v>2157000</v>
      </c>
      <c r="I61" s="13">
        <v>2217000</v>
      </c>
      <c r="J61" s="13">
        <v>0</v>
      </c>
      <c r="K61" s="13">
        <v>2213545</v>
      </c>
      <c r="L61" s="13">
        <f t="shared" si="0"/>
        <v>2213545</v>
      </c>
      <c r="M61" s="13">
        <v>2167809</v>
      </c>
      <c r="N61" s="3" t="s">
        <v>48</v>
      </c>
      <c r="O61" s="15" t="s">
        <v>140</v>
      </c>
      <c r="P61" s="4" t="s">
        <v>49</v>
      </c>
      <c r="Q61" s="16">
        <v>43496</v>
      </c>
      <c r="R61" s="16">
        <v>43465</v>
      </c>
      <c r="S61" s="5"/>
      <c r="T61" s="14"/>
      <c r="U61" s="14"/>
      <c r="V61" s="14"/>
      <c r="W61" s="14"/>
    </row>
    <row r="62" spans="1:23" x14ac:dyDescent="0.25">
      <c r="A62" s="3">
        <v>2018</v>
      </c>
      <c r="B62" s="16">
        <v>43344</v>
      </c>
      <c r="C62" s="16">
        <v>43465</v>
      </c>
      <c r="D62" s="3">
        <v>3000</v>
      </c>
      <c r="E62" s="3">
        <v>3500</v>
      </c>
      <c r="F62" s="7">
        <v>3590</v>
      </c>
      <c r="G62" s="12" t="s">
        <v>103</v>
      </c>
      <c r="H62" s="13">
        <v>104000</v>
      </c>
      <c r="I62" s="13">
        <v>104000</v>
      </c>
      <c r="J62" s="13">
        <v>0</v>
      </c>
      <c r="K62" s="13">
        <v>74240</v>
      </c>
      <c r="L62" s="13">
        <f t="shared" si="0"/>
        <v>74240</v>
      </c>
      <c r="M62" s="13">
        <v>74240</v>
      </c>
      <c r="N62" s="3" t="s">
        <v>48</v>
      </c>
      <c r="O62" s="15" t="s">
        <v>140</v>
      </c>
      <c r="P62" s="4" t="s">
        <v>49</v>
      </c>
      <c r="Q62" s="16">
        <v>43496</v>
      </c>
      <c r="R62" s="16">
        <v>43465</v>
      </c>
      <c r="S62" s="5"/>
      <c r="T62" s="14"/>
      <c r="U62" s="14"/>
      <c r="V62" s="14"/>
      <c r="W62" s="14"/>
    </row>
    <row r="63" spans="1:23" x14ac:dyDescent="0.25">
      <c r="A63" s="3">
        <v>2018</v>
      </c>
      <c r="B63" s="16">
        <v>43344</v>
      </c>
      <c r="C63" s="16">
        <v>43465</v>
      </c>
      <c r="D63" s="3">
        <v>3000</v>
      </c>
      <c r="E63" s="3">
        <v>3600</v>
      </c>
      <c r="F63" s="7">
        <v>3610</v>
      </c>
      <c r="G63" s="12" t="s">
        <v>104</v>
      </c>
      <c r="H63" s="13">
        <v>5000000</v>
      </c>
      <c r="I63" s="13">
        <v>4276000</v>
      </c>
      <c r="J63" s="13">
        <v>0</v>
      </c>
      <c r="K63" s="13">
        <v>3847937</v>
      </c>
      <c r="L63" s="13">
        <f t="shared" si="0"/>
        <v>3847937</v>
      </c>
      <c r="M63" s="13">
        <v>3561062</v>
      </c>
      <c r="N63" s="3" t="s">
        <v>48</v>
      </c>
      <c r="O63" s="15" t="s">
        <v>140</v>
      </c>
      <c r="P63" s="4" t="s">
        <v>49</v>
      </c>
      <c r="Q63" s="16">
        <v>43496</v>
      </c>
      <c r="R63" s="16">
        <v>43465</v>
      </c>
      <c r="S63" s="5"/>
      <c r="T63" s="14"/>
      <c r="U63" s="14"/>
      <c r="V63" s="14"/>
      <c r="W63" s="14"/>
    </row>
    <row r="64" spans="1:23" x14ac:dyDescent="0.25">
      <c r="A64" s="3">
        <v>2018</v>
      </c>
      <c r="B64" s="16">
        <v>43344</v>
      </c>
      <c r="C64" s="16">
        <v>43465</v>
      </c>
      <c r="D64" s="3">
        <v>3000</v>
      </c>
      <c r="E64" s="3">
        <v>3600</v>
      </c>
      <c r="F64" s="7">
        <v>3690</v>
      </c>
      <c r="G64" s="12" t="s">
        <v>105</v>
      </c>
      <c r="H64" s="13">
        <v>680000</v>
      </c>
      <c r="I64" s="13">
        <v>1404000</v>
      </c>
      <c r="J64" s="13">
        <v>0</v>
      </c>
      <c r="K64" s="13">
        <v>1401280</v>
      </c>
      <c r="L64" s="13">
        <f t="shared" si="0"/>
        <v>1401280</v>
      </c>
      <c r="M64" s="13">
        <v>867400</v>
      </c>
      <c r="N64" s="3" t="s">
        <v>48</v>
      </c>
      <c r="O64" s="15" t="s">
        <v>140</v>
      </c>
      <c r="P64" s="4" t="s">
        <v>49</v>
      </c>
      <c r="Q64" s="16">
        <v>43496</v>
      </c>
      <c r="R64" s="16">
        <v>43465</v>
      </c>
      <c r="S64" s="5"/>
      <c r="T64" s="14"/>
      <c r="U64" s="14"/>
      <c r="V64" s="14"/>
      <c r="W64" s="14"/>
    </row>
    <row r="65" spans="1:23" ht="14.25" customHeight="1" x14ac:dyDescent="0.25">
      <c r="A65" s="3">
        <v>2018</v>
      </c>
      <c r="B65" s="16">
        <v>43344</v>
      </c>
      <c r="C65" s="16">
        <v>43465</v>
      </c>
      <c r="D65" s="3">
        <v>3000</v>
      </c>
      <c r="E65" s="3">
        <v>3700</v>
      </c>
      <c r="F65" s="7">
        <v>3710</v>
      </c>
      <c r="G65" s="12" t="s">
        <v>106</v>
      </c>
      <c r="H65" s="13">
        <v>550000</v>
      </c>
      <c r="I65" s="13">
        <v>550000</v>
      </c>
      <c r="J65" s="13">
        <v>0</v>
      </c>
      <c r="K65" s="13">
        <v>46896</v>
      </c>
      <c r="L65" s="13">
        <f t="shared" si="0"/>
        <v>46896</v>
      </c>
      <c r="M65" s="13">
        <v>46896</v>
      </c>
      <c r="N65" s="3" t="s">
        <v>48</v>
      </c>
      <c r="O65" s="15" t="s">
        <v>140</v>
      </c>
      <c r="P65" s="4" t="s">
        <v>49</v>
      </c>
      <c r="Q65" s="16">
        <v>43496</v>
      </c>
      <c r="R65" s="16">
        <v>43465</v>
      </c>
      <c r="S65" s="5"/>
      <c r="T65" s="14"/>
      <c r="U65" s="14"/>
      <c r="V65" s="14"/>
      <c r="W65" s="14"/>
    </row>
    <row r="66" spans="1:23" x14ac:dyDescent="0.25">
      <c r="A66" s="3">
        <v>2018</v>
      </c>
      <c r="B66" s="16">
        <v>43344</v>
      </c>
      <c r="C66" s="16">
        <v>43465</v>
      </c>
      <c r="D66" s="3">
        <v>3000</v>
      </c>
      <c r="E66" s="3">
        <v>3700</v>
      </c>
      <c r="F66" s="7">
        <v>3720</v>
      </c>
      <c r="G66" s="12" t="s">
        <v>107</v>
      </c>
      <c r="H66" s="13">
        <v>40000</v>
      </c>
      <c r="I66" s="13">
        <v>40000</v>
      </c>
      <c r="J66" s="13">
        <v>0</v>
      </c>
      <c r="K66" s="13">
        <v>4658</v>
      </c>
      <c r="L66" s="13">
        <f t="shared" si="0"/>
        <v>4658</v>
      </c>
      <c r="M66" s="13">
        <v>4658</v>
      </c>
      <c r="N66" s="3" t="s">
        <v>48</v>
      </c>
      <c r="O66" s="15" t="s">
        <v>140</v>
      </c>
      <c r="P66" s="4" t="s">
        <v>49</v>
      </c>
      <c r="Q66" s="16">
        <v>43496</v>
      </c>
      <c r="R66" s="16">
        <v>43465</v>
      </c>
      <c r="S66" s="5"/>
      <c r="T66" s="14"/>
      <c r="U66" s="14"/>
      <c r="V66" s="14"/>
      <c r="W66" s="14"/>
    </row>
    <row r="67" spans="1:23" x14ac:dyDescent="0.25">
      <c r="A67" s="3">
        <v>2018</v>
      </c>
      <c r="B67" s="16">
        <v>43344</v>
      </c>
      <c r="C67" s="16">
        <v>43465</v>
      </c>
      <c r="D67" s="3">
        <v>3000</v>
      </c>
      <c r="E67" s="3">
        <v>3700</v>
      </c>
      <c r="F67" s="7">
        <v>3750</v>
      </c>
      <c r="G67" s="12" t="s">
        <v>108</v>
      </c>
      <c r="H67" s="13">
        <v>100000</v>
      </c>
      <c r="I67" s="13">
        <v>100000</v>
      </c>
      <c r="J67" s="13">
        <v>0</v>
      </c>
      <c r="K67" s="13">
        <v>8799</v>
      </c>
      <c r="L67" s="13">
        <f t="shared" si="0"/>
        <v>8799</v>
      </c>
      <c r="M67" s="13">
        <v>8799</v>
      </c>
      <c r="N67" s="3" t="s">
        <v>48</v>
      </c>
      <c r="O67" s="15" t="s">
        <v>140</v>
      </c>
      <c r="P67" s="4" t="s">
        <v>49</v>
      </c>
      <c r="Q67" s="16">
        <v>43496</v>
      </c>
      <c r="R67" s="16">
        <v>43465</v>
      </c>
      <c r="S67" s="5"/>
      <c r="T67" s="14"/>
      <c r="U67" s="14"/>
      <c r="V67" s="14"/>
      <c r="W67" s="14"/>
    </row>
    <row r="68" spans="1:23" x14ac:dyDescent="0.25">
      <c r="A68" s="3">
        <v>2018</v>
      </c>
      <c r="B68" s="16">
        <v>43344</v>
      </c>
      <c r="C68" s="16">
        <v>43465</v>
      </c>
      <c r="D68" s="3">
        <v>3000</v>
      </c>
      <c r="E68" s="3">
        <v>3700</v>
      </c>
      <c r="F68" s="7">
        <v>3760</v>
      </c>
      <c r="G68" s="12" t="s">
        <v>109</v>
      </c>
      <c r="H68" s="13">
        <v>50000</v>
      </c>
      <c r="I68" s="13">
        <v>50000</v>
      </c>
      <c r="J68" s="13">
        <v>0</v>
      </c>
      <c r="K68" s="13">
        <v>0</v>
      </c>
      <c r="L68" s="13">
        <f t="shared" si="0"/>
        <v>0</v>
      </c>
      <c r="M68" s="13">
        <v>0</v>
      </c>
      <c r="N68" s="3" t="s">
        <v>48</v>
      </c>
      <c r="O68" s="15" t="s">
        <v>140</v>
      </c>
      <c r="P68" s="4" t="s">
        <v>49</v>
      </c>
      <c r="Q68" s="16">
        <v>43496</v>
      </c>
      <c r="R68" s="16">
        <v>43465</v>
      </c>
      <c r="S68" s="5"/>
      <c r="T68" s="14"/>
      <c r="U68" s="14"/>
      <c r="V68" s="14"/>
      <c r="W68" s="14"/>
    </row>
    <row r="69" spans="1:23" x14ac:dyDescent="0.25">
      <c r="A69" s="3">
        <v>2018</v>
      </c>
      <c r="B69" s="16">
        <v>43344</v>
      </c>
      <c r="C69" s="16">
        <v>43465</v>
      </c>
      <c r="D69" s="3">
        <v>3000</v>
      </c>
      <c r="E69" s="3">
        <v>3800</v>
      </c>
      <c r="F69" s="7">
        <v>3820</v>
      </c>
      <c r="G69" s="12" t="s">
        <v>110</v>
      </c>
      <c r="H69" s="13">
        <v>5355000</v>
      </c>
      <c r="I69" s="13">
        <v>4919000</v>
      </c>
      <c r="J69" s="13">
        <v>0</v>
      </c>
      <c r="K69" s="13">
        <v>3154967</v>
      </c>
      <c r="L69" s="13">
        <f t="shared" si="0"/>
        <v>3154967</v>
      </c>
      <c r="M69" s="13">
        <v>3154967</v>
      </c>
      <c r="N69" s="3" t="s">
        <v>48</v>
      </c>
      <c r="O69" s="15" t="s">
        <v>140</v>
      </c>
      <c r="P69" s="4" t="s">
        <v>49</v>
      </c>
      <c r="Q69" s="16">
        <v>43496</v>
      </c>
      <c r="R69" s="16">
        <v>43465</v>
      </c>
      <c r="S69" s="5"/>
      <c r="T69" s="14"/>
      <c r="U69" s="14"/>
      <c r="V69" s="14"/>
      <c r="W69" s="14"/>
    </row>
    <row r="70" spans="1:23" x14ac:dyDescent="0.25">
      <c r="A70" s="3">
        <v>2018</v>
      </c>
      <c r="B70" s="16">
        <v>43344</v>
      </c>
      <c r="C70" s="16">
        <v>43465</v>
      </c>
      <c r="D70" s="3">
        <v>3000</v>
      </c>
      <c r="E70" s="3">
        <v>3800</v>
      </c>
      <c r="F70" s="7">
        <v>3850</v>
      </c>
      <c r="G70" s="12" t="s">
        <v>111</v>
      </c>
      <c r="H70" s="13">
        <v>80000</v>
      </c>
      <c r="I70" s="13">
        <v>80000</v>
      </c>
      <c r="J70" s="13">
        <v>0</v>
      </c>
      <c r="K70" s="13">
        <v>0</v>
      </c>
      <c r="L70" s="13">
        <f t="shared" si="0"/>
        <v>0</v>
      </c>
      <c r="M70" s="13">
        <v>0</v>
      </c>
      <c r="N70" s="3" t="s">
        <v>48</v>
      </c>
      <c r="O70" s="15" t="s">
        <v>140</v>
      </c>
      <c r="P70" s="4" t="s">
        <v>49</v>
      </c>
      <c r="Q70" s="16">
        <v>43496</v>
      </c>
      <c r="R70" s="16">
        <v>43465</v>
      </c>
      <c r="S70" s="5"/>
      <c r="T70" s="14"/>
      <c r="U70" s="14"/>
      <c r="V70" s="14"/>
      <c r="W70" s="14"/>
    </row>
    <row r="71" spans="1:23" x14ac:dyDescent="0.25">
      <c r="A71" s="3">
        <v>2018</v>
      </c>
      <c r="B71" s="16">
        <v>43344</v>
      </c>
      <c r="C71" s="16">
        <v>43465</v>
      </c>
      <c r="D71" s="3">
        <v>3000</v>
      </c>
      <c r="E71" s="3">
        <v>3900</v>
      </c>
      <c r="F71" s="7">
        <v>3920</v>
      </c>
      <c r="G71" s="12" t="s">
        <v>112</v>
      </c>
      <c r="H71" s="13">
        <v>220000</v>
      </c>
      <c r="I71" s="13">
        <v>220000</v>
      </c>
      <c r="J71" s="13">
        <v>0</v>
      </c>
      <c r="K71" s="13">
        <v>137244</v>
      </c>
      <c r="L71" s="13">
        <f t="shared" si="0"/>
        <v>137244</v>
      </c>
      <c r="M71" s="13">
        <v>137244</v>
      </c>
      <c r="N71" s="3" t="s">
        <v>48</v>
      </c>
      <c r="O71" s="15" t="s">
        <v>140</v>
      </c>
      <c r="P71" s="4" t="s">
        <v>49</v>
      </c>
      <c r="Q71" s="16">
        <v>43496</v>
      </c>
      <c r="R71" s="16">
        <v>43465</v>
      </c>
      <c r="S71" s="5"/>
      <c r="T71" s="14"/>
      <c r="U71" s="14"/>
      <c r="V71" s="14"/>
      <c r="W71" s="14"/>
    </row>
    <row r="72" spans="1:23" ht="15" customHeight="1" x14ac:dyDescent="0.25">
      <c r="A72" s="3">
        <v>2018</v>
      </c>
      <c r="B72" s="16">
        <v>43344</v>
      </c>
      <c r="C72" s="16">
        <v>43465</v>
      </c>
      <c r="D72" s="3">
        <v>3000</v>
      </c>
      <c r="E72" s="3">
        <v>3900</v>
      </c>
      <c r="F72" s="7">
        <v>3980</v>
      </c>
      <c r="G72" s="12" t="s">
        <v>113</v>
      </c>
      <c r="H72" s="13">
        <v>6608000</v>
      </c>
      <c r="I72" s="13">
        <v>6608000</v>
      </c>
      <c r="J72" s="13">
        <v>0</v>
      </c>
      <c r="K72" s="13">
        <v>6491406</v>
      </c>
      <c r="L72" s="13">
        <f t="shared" si="0"/>
        <v>6491406</v>
      </c>
      <c r="M72" s="13">
        <v>5812160</v>
      </c>
      <c r="N72" s="3" t="s">
        <v>48</v>
      </c>
      <c r="O72" s="15" t="s">
        <v>140</v>
      </c>
      <c r="P72" s="4" t="s">
        <v>49</v>
      </c>
      <c r="Q72" s="16">
        <v>43496</v>
      </c>
      <c r="R72" s="16">
        <v>43465</v>
      </c>
      <c r="S72" s="5"/>
      <c r="T72" s="14"/>
      <c r="U72" s="14"/>
      <c r="V72" s="14"/>
      <c r="W72" s="14"/>
    </row>
    <row r="73" spans="1:23" s="11" customFormat="1" x14ac:dyDescent="0.25">
      <c r="A73" s="3">
        <v>2018</v>
      </c>
      <c r="B73" s="16">
        <v>43344</v>
      </c>
      <c r="C73" s="16">
        <v>43465</v>
      </c>
      <c r="D73" s="3">
        <v>3000</v>
      </c>
      <c r="E73" s="3">
        <v>3900</v>
      </c>
      <c r="F73" s="7">
        <v>3990</v>
      </c>
      <c r="G73" s="12" t="s">
        <v>114</v>
      </c>
      <c r="H73" s="6">
        <v>1372000</v>
      </c>
      <c r="I73" s="6">
        <v>1422000</v>
      </c>
      <c r="J73" s="13">
        <v>0</v>
      </c>
      <c r="K73" s="13">
        <v>1419652</v>
      </c>
      <c r="L73" s="13">
        <f t="shared" ref="L73:L92" si="1">K73</f>
        <v>1419652</v>
      </c>
      <c r="M73" s="13">
        <v>1414084</v>
      </c>
      <c r="N73" s="3" t="s">
        <v>48</v>
      </c>
      <c r="O73" s="15" t="s">
        <v>140</v>
      </c>
      <c r="P73" s="4" t="s">
        <v>49</v>
      </c>
      <c r="Q73" s="16">
        <v>43496</v>
      </c>
      <c r="R73" s="16">
        <v>43465</v>
      </c>
      <c r="S73" s="5"/>
      <c r="T73" s="14"/>
      <c r="U73" s="14"/>
      <c r="V73" s="14"/>
      <c r="W73" s="14"/>
    </row>
    <row r="74" spans="1:23" s="11" customFormat="1" x14ac:dyDescent="0.25">
      <c r="A74" s="3">
        <v>2018</v>
      </c>
      <c r="B74" s="16">
        <v>43344</v>
      </c>
      <c r="C74" s="16">
        <v>43465</v>
      </c>
      <c r="D74" s="3">
        <v>3000</v>
      </c>
      <c r="E74" s="3">
        <v>3900</v>
      </c>
      <c r="F74" s="7">
        <v>3991</v>
      </c>
      <c r="G74" s="12" t="s">
        <v>115</v>
      </c>
      <c r="H74" s="13">
        <v>100000</v>
      </c>
      <c r="I74" s="13">
        <v>100000</v>
      </c>
      <c r="J74" s="13">
        <v>0</v>
      </c>
      <c r="K74" s="13">
        <v>68618</v>
      </c>
      <c r="L74" s="13">
        <f t="shared" si="1"/>
        <v>68618</v>
      </c>
      <c r="M74" s="13">
        <v>68618</v>
      </c>
      <c r="N74" s="3" t="s">
        <v>48</v>
      </c>
      <c r="O74" s="15" t="s">
        <v>140</v>
      </c>
      <c r="P74" s="4" t="s">
        <v>49</v>
      </c>
      <c r="Q74" s="16">
        <v>43496</v>
      </c>
      <c r="R74" s="16">
        <v>43465</v>
      </c>
      <c r="S74" s="5"/>
      <c r="T74" s="14"/>
      <c r="U74" s="14"/>
      <c r="V74" s="14"/>
      <c r="W74" s="14"/>
    </row>
    <row r="75" spans="1:23" s="11" customFormat="1" x14ac:dyDescent="0.25">
      <c r="A75" s="3">
        <v>2018</v>
      </c>
      <c r="B75" s="16">
        <v>43344</v>
      </c>
      <c r="C75" s="16">
        <v>43465</v>
      </c>
      <c r="D75" s="3">
        <v>3000</v>
      </c>
      <c r="E75" s="3">
        <v>3900</v>
      </c>
      <c r="F75" s="7">
        <v>3992</v>
      </c>
      <c r="G75" s="12" t="s">
        <v>116</v>
      </c>
      <c r="H75" s="13">
        <v>100000</v>
      </c>
      <c r="I75" s="13">
        <v>138000</v>
      </c>
      <c r="J75" s="13">
        <v>0</v>
      </c>
      <c r="K75" s="13">
        <v>135360</v>
      </c>
      <c r="L75" s="13">
        <f t="shared" si="1"/>
        <v>135360</v>
      </c>
      <c r="M75" s="13">
        <v>135360</v>
      </c>
      <c r="N75" s="3" t="s">
        <v>48</v>
      </c>
      <c r="O75" s="15" t="s">
        <v>140</v>
      </c>
      <c r="P75" s="4" t="s">
        <v>49</v>
      </c>
      <c r="Q75" s="16">
        <v>43496</v>
      </c>
      <c r="R75" s="16">
        <v>43465</v>
      </c>
      <c r="S75" s="5"/>
      <c r="T75" s="14"/>
      <c r="U75" s="14"/>
      <c r="V75" s="14"/>
      <c r="W75" s="14"/>
    </row>
    <row r="76" spans="1:23" s="11" customFormat="1" x14ac:dyDescent="0.25">
      <c r="A76" s="3">
        <v>2018</v>
      </c>
      <c r="B76" s="16">
        <v>43344</v>
      </c>
      <c r="C76" s="16">
        <v>43465</v>
      </c>
      <c r="D76" s="3">
        <v>3000</v>
      </c>
      <c r="E76" s="3">
        <v>3900</v>
      </c>
      <c r="F76" s="7">
        <v>3993</v>
      </c>
      <c r="G76" s="12" t="s">
        <v>117</v>
      </c>
      <c r="H76" s="13">
        <v>45612000</v>
      </c>
      <c r="I76" s="13">
        <v>66859000</v>
      </c>
      <c r="J76" s="13">
        <v>0</v>
      </c>
      <c r="K76" s="13">
        <v>66415723</v>
      </c>
      <c r="L76" s="13">
        <f t="shared" si="1"/>
        <v>66415723</v>
      </c>
      <c r="M76" s="13">
        <v>66415723</v>
      </c>
      <c r="N76" s="3" t="s">
        <v>48</v>
      </c>
      <c r="O76" s="15" t="s">
        <v>140</v>
      </c>
      <c r="P76" s="4" t="s">
        <v>49</v>
      </c>
      <c r="Q76" s="16">
        <v>43496</v>
      </c>
      <c r="R76" s="16">
        <v>43465</v>
      </c>
      <c r="S76" s="5"/>
      <c r="T76" s="14"/>
      <c r="U76" s="14"/>
      <c r="V76" s="14"/>
      <c r="W76" s="14"/>
    </row>
    <row r="77" spans="1:23" s="11" customFormat="1" x14ac:dyDescent="0.25">
      <c r="A77" s="3">
        <v>2018</v>
      </c>
      <c r="B77" s="16">
        <v>43344</v>
      </c>
      <c r="C77" s="16">
        <v>43465</v>
      </c>
      <c r="D77" s="3">
        <v>3000</v>
      </c>
      <c r="E77" s="3">
        <v>3900</v>
      </c>
      <c r="F77" s="7">
        <v>1211</v>
      </c>
      <c r="G77" s="12" t="s">
        <v>118</v>
      </c>
      <c r="H77" s="13">
        <v>48384000</v>
      </c>
      <c r="I77" s="13">
        <v>47137000</v>
      </c>
      <c r="J77" s="13">
        <v>0</v>
      </c>
      <c r="K77" s="13">
        <v>47133027</v>
      </c>
      <c r="L77" s="13">
        <f t="shared" si="1"/>
        <v>47133027</v>
      </c>
      <c r="M77" s="13">
        <v>47133027</v>
      </c>
      <c r="N77" s="3" t="s">
        <v>48</v>
      </c>
      <c r="O77" s="15" t="s">
        <v>140</v>
      </c>
      <c r="P77" s="4" t="s">
        <v>49</v>
      </c>
      <c r="Q77" s="16">
        <v>43496</v>
      </c>
      <c r="R77" s="16">
        <v>43465</v>
      </c>
      <c r="S77" s="5"/>
      <c r="T77" s="14"/>
      <c r="U77" s="14"/>
      <c r="V77" s="14"/>
      <c r="W77" s="14"/>
    </row>
    <row r="78" spans="1:23" s="11" customFormat="1" x14ac:dyDescent="0.25">
      <c r="A78" s="3">
        <v>2018</v>
      </c>
      <c r="B78" s="16">
        <v>43344</v>
      </c>
      <c r="C78" s="16">
        <v>43465</v>
      </c>
      <c r="D78" s="3">
        <v>3000</v>
      </c>
      <c r="E78" s="3">
        <v>3900</v>
      </c>
      <c r="F78" s="7">
        <v>3994</v>
      </c>
      <c r="G78" s="12" t="s">
        <v>119</v>
      </c>
      <c r="H78" s="13">
        <v>2621000</v>
      </c>
      <c r="I78" s="13">
        <v>2621000</v>
      </c>
      <c r="J78" s="13">
        <v>0</v>
      </c>
      <c r="K78" s="13">
        <v>2486168</v>
      </c>
      <c r="L78" s="13">
        <f t="shared" si="1"/>
        <v>2486168</v>
      </c>
      <c r="M78" s="13">
        <v>2475768</v>
      </c>
      <c r="N78" s="3" t="s">
        <v>48</v>
      </c>
      <c r="O78" s="15" t="s">
        <v>140</v>
      </c>
      <c r="P78" s="4" t="s">
        <v>49</v>
      </c>
      <c r="Q78" s="16">
        <v>43496</v>
      </c>
      <c r="R78" s="16">
        <v>43465</v>
      </c>
      <c r="S78" s="5"/>
      <c r="T78" s="14"/>
      <c r="U78" s="14"/>
      <c r="V78" s="14"/>
      <c r="W78" s="14"/>
    </row>
    <row r="79" spans="1:23" s="11" customFormat="1" x14ac:dyDescent="0.25">
      <c r="A79" s="3">
        <v>2018</v>
      </c>
      <c r="B79" s="16">
        <v>43344</v>
      </c>
      <c r="C79" s="16">
        <v>43465</v>
      </c>
      <c r="D79" s="3">
        <v>3000</v>
      </c>
      <c r="E79" s="3">
        <v>3900</v>
      </c>
      <c r="F79" s="7">
        <v>3995</v>
      </c>
      <c r="G79" s="12" t="s">
        <v>120</v>
      </c>
      <c r="H79" s="13">
        <v>4114000</v>
      </c>
      <c r="I79" s="13">
        <v>3856000</v>
      </c>
      <c r="J79" s="13">
        <v>0</v>
      </c>
      <c r="K79" s="13">
        <v>3301600</v>
      </c>
      <c r="L79" s="13">
        <f t="shared" si="1"/>
        <v>3301600</v>
      </c>
      <c r="M79" s="13">
        <v>3301600</v>
      </c>
      <c r="N79" s="3" t="s">
        <v>48</v>
      </c>
      <c r="O79" s="15" t="s">
        <v>140</v>
      </c>
      <c r="P79" s="4" t="s">
        <v>49</v>
      </c>
      <c r="Q79" s="16">
        <v>43496</v>
      </c>
      <c r="R79" s="16">
        <v>43465</v>
      </c>
      <c r="S79" s="5"/>
      <c r="T79" s="14"/>
      <c r="U79" s="14"/>
      <c r="V79" s="14"/>
      <c r="W79" s="14"/>
    </row>
    <row r="80" spans="1:23" s="11" customFormat="1" x14ac:dyDescent="0.25">
      <c r="A80" s="3">
        <v>2018</v>
      </c>
      <c r="B80" s="16">
        <v>43344</v>
      </c>
      <c r="C80" s="16">
        <v>43465</v>
      </c>
      <c r="D80" s="3">
        <v>3000</v>
      </c>
      <c r="E80" s="3">
        <v>3900</v>
      </c>
      <c r="F80" s="7">
        <v>3995</v>
      </c>
      <c r="G80" s="12" t="s">
        <v>121</v>
      </c>
      <c r="H80" s="13">
        <v>2335000</v>
      </c>
      <c r="I80" s="13">
        <v>2593000</v>
      </c>
      <c r="J80" s="13">
        <v>0</v>
      </c>
      <c r="K80" s="13">
        <v>2591032</v>
      </c>
      <c r="L80" s="13">
        <f t="shared" si="1"/>
        <v>2591032</v>
      </c>
      <c r="M80" s="13">
        <v>2591032</v>
      </c>
      <c r="N80" s="3" t="s">
        <v>48</v>
      </c>
      <c r="O80" s="15" t="s">
        <v>140</v>
      </c>
      <c r="P80" s="4" t="s">
        <v>49</v>
      </c>
      <c r="Q80" s="16">
        <v>43496</v>
      </c>
      <c r="R80" s="16">
        <v>43465</v>
      </c>
      <c r="S80" s="5"/>
      <c r="T80" s="14"/>
      <c r="U80" s="14"/>
      <c r="V80" s="14"/>
      <c r="W80" s="14"/>
    </row>
    <row r="81" spans="1:23" s="11" customFormat="1" x14ac:dyDescent="0.25">
      <c r="A81" s="3">
        <v>2018</v>
      </c>
      <c r="B81" s="16">
        <v>43344</v>
      </c>
      <c r="C81" s="16">
        <v>43465</v>
      </c>
      <c r="D81" s="3">
        <v>3000</v>
      </c>
      <c r="E81" s="3">
        <v>3900</v>
      </c>
      <c r="F81" s="7">
        <v>3997</v>
      </c>
      <c r="G81" s="12" t="s">
        <v>122</v>
      </c>
      <c r="H81" s="13">
        <v>2310000</v>
      </c>
      <c r="I81" s="13">
        <v>2310000</v>
      </c>
      <c r="J81" s="13">
        <v>0</v>
      </c>
      <c r="K81" s="13">
        <v>2307979</v>
      </c>
      <c r="L81" s="13">
        <f t="shared" si="1"/>
        <v>2307979</v>
      </c>
      <c r="M81" s="13">
        <v>2307979</v>
      </c>
      <c r="N81" s="3" t="s">
        <v>48</v>
      </c>
      <c r="O81" s="15" t="s">
        <v>140</v>
      </c>
      <c r="P81" s="4" t="s">
        <v>49</v>
      </c>
      <c r="Q81" s="16">
        <v>43496</v>
      </c>
      <c r="R81" s="16">
        <v>43465</v>
      </c>
      <c r="S81" s="5"/>
      <c r="T81" s="14"/>
      <c r="U81" s="14"/>
      <c r="V81" s="14"/>
      <c r="W81" s="14"/>
    </row>
    <row r="82" spans="1:23" x14ac:dyDescent="0.25">
      <c r="A82" s="3">
        <v>2018</v>
      </c>
      <c r="B82" s="16">
        <v>43344</v>
      </c>
      <c r="C82" s="16">
        <v>43465</v>
      </c>
      <c r="D82" s="3">
        <v>4000</v>
      </c>
      <c r="E82" s="3">
        <v>4400</v>
      </c>
      <c r="F82" s="7">
        <v>4410</v>
      </c>
      <c r="G82" s="12" t="s">
        <v>123</v>
      </c>
      <c r="H82" s="13">
        <v>0</v>
      </c>
      <c r="I82" s="13">
        <v>0</v>
      </c>
      <c r="J82" s="13">
        <v>0</v>
      </c>
      <c r="K82" s="13">
        <v>0</v>
      </c>
      <c r="L82" s="13">
        <f t="shared" si="1"/>
        <v>0</v>
      </c>
      <c r="M82" s="13">
        <v>0</v>
      </c>
      <c r="N82" s="3" t="s">
        <v>48</v>
      </c>
      <c r="O82" s="15" t="s">
        <v>140</v>
      </c>
      <c r="P82" s="4" t="s">
        <v>49</v>
      </c>
      <c r="Q82" s="16">
        <v>43496</v>
      </c>
      <c r="R82" s="16">
        <v>43465</v>
      </c>
      <c r="S82" s="5"/>
      <c r="T82" s="14"/>
      <c r="U82" s="14"/>
      <c r="V82" s="14"/>
      <c r="W82" s="14"/>
    </row>
    <row r="83" spans="1:23" x14ac:dyDescent="0.25">
      <c r="A83" s="3">
        <v>2018</v>
      </c>
      <c r="B83" s="16">
        <v>43344</v>
      </c>
      <c r="C83" s="16">
        <v>43465</v>
      </c>
      <c r="D83" s="3">
        <v>4000</v>
      </c>
      <c r="E83" s="3">
        <v>4800</v>
      </c>
      <c r="F83" s="7">
        <v>4810</v>
      </c>
      <c r="G83" s="12" t="s">
        <v>124</v>
      </c>
      <c r="H83" s="13">
        <v>0</v>
      </c>
      <c r="I83" s="13">
        <v>0</v>
      </c>
      <c r="J83" s="13">
        <v>0</v>
      </c>
      <c r="K83" s="13">
        <v>0</v>
      </c>
      <c r="L83" s="13">
        <f t="shared" si="1"/>
        <v>0</v>
      </c>
      <c r="M83" s="13">
        <v>0</v>
      </c>
      <c r="N83" s="3" t="s">
        <v>48</v>
      </c>
      <c r="O83" s="15" t="s">
        <v>140</v>
      </c>
      <c r="P83" s="4" t="s">
        <v>49</v>
      </c>
      <c r="Q83" s="16">
        <v>43496</v>
      </c>
      <c r="R83" s="16">
        <v>43465</v>
      </c>
      <c r="S83" s="5"/>
      <c r="T83" s="14"/>
      <c r="U83" s="14"/>
      <c r="V83" s="14"/>
      <c r="W83" s="14"/>
    </row>
    <row r="84" spans="1:23" x14ac:dyDescent="0.25">
      <c r="A84" s="3">
        <v>2018</v>
      </c>
      <c r="B84" s="16">
        <v>43344</v>
      </c>
      <c r="C84" s="16">
        <v>43465</v>
      </c>
      <c r="D84" s="3">
        <v>5000</v>
      </c>
      <c r="E84" s="3">
        <v>5100</v>
      </c>
      <c r="F84" s="7">
        <v>5110</v>
      </c>
      <c r="G84" s="12" t="s">
        <v>125</v>
      </c>
      <c r="H84" s="13">
        <v>0</v>
      </c>
      <c r="I84" s="13">
        <v>49000</v>
      </c>
      <c r="J84" s="13">
        <v>0</v>
      </c>
      <c r="K84" s="13">
        <v>48399</v>
      </c>
      <c r="L84" s="13">
        <f t="shared" si="1"/>
        <v>48399</v>
      </c>
      <c r="M84" s="13">
        <v>48399</v>
      </c>
      <c r="N84" s="3" t="s">
        <v>48</v>
      </c>
      <c r="O84" s="15" t="s">
        <v>140</v>
      </c>
      <c r="P84" s="4" t="s">
        <v>49</v>
      </c>
      <c r="Q84" s="16">
        <v>43496</v>
      </c>
      <c r="R84" s="16">
        <v>43465</v>
      </c>
      <c r="S84" s="5"/>
      <c r="T84" s="14"/>
      <c r="U84" s="14"/>
      <c r="V84" s="14"/>
      <c r="W84" s="14"/>
    </row>
    <row r="85" spans="1:23" x14ac:dyDescent="0.25">
      <c r="A85" s="3">
        <v>2018</v>
      </c>
      <c r="B85" s="16">
        <v>43344</v>
      </c>
      <c r="C85" s="16">
        <v>43465</v>
      </c>
      <c r="D85" s="3">
        <v>5000</v>
      </c>
      <c r="E85" s="3">
        <v>5100</v>
      </c>
      <c r="F85" s="7">
        <v>5150</v>
      </c>
      <c r="G85" s="12" t="s">
        <v>126</v>
      </c>
      <c r="H85" s="13">
        <v>0</v>
      </c>
      <c r="I85" s="13">
        <v>337000</v>
      </c>
      <c r="J85" s="13">
        <v>0</v>
      </c>
      <c r="K85" s="13">
        <v>336510</v>
      </c>
      <c r="L85" s="13">
        <f t="shared" si="1"/>
        <v>336510</v>
      </c>
      <c r="M85" s="13">
        <v>336510</v>
      </c>
      <c r="N85" s="3" t="s">
        <v>48</v>
      </c>
      <c r="O85" s="15" t="s">
        <v>140</v>
      </c>
      <c r="P85" s="4" t="s">
        <v>49</v>
      </c>
      <c r="Q85" s="16">
        <v>43496</v>
      </c>
      <c r="R85" s="16">
        <v>43465</v>
      </c>
      <c r="S85" s="5"/>
      <c r="T85" s="14"/>
      <c r="U85" s="14"/>
      <c r="V85" s="14"/>
      <c r="W85" s="14"/>
    </row>
    <row r="86" spans="1:23" x14ac:dyDescent="0.25">
      <c r="A86" s="3">
        <v>2018</v>
      </c>
      <c r="B86" s="16">
        <v>43344</v>
      </c>
      <c r="C86" s="16">
        <v>43465</v>
      </c>
      <c r="D86" s="3">
        <v>5000</v>
      </c>
      <c r="E86" s="3">
        <v>5100</v>
      </c>
      <c r="F86" s="7">
        <v>5190</v>
      </c>
      <c r="G86" s="12" t="s">
        <v>127</v>
      </c>
      <c r="H86" s="13">
        <v>0</v>
      </c>
      <c r="I86" s="13">
        <v>0</v>
      </c>
      <c r="J86" s="13">
        <v>0</v>
      </c>
      <c r="K86" s="13">
        <v>0</v>
      </c>
      <c r="L86" s="13">
        <f t="shared" si="1"/>
        <v>0</v>
      </c>
      <c r="M86" s="13">
        <v>0</v>
      </c>
      <c r="N86" s="3" t="s">
        <v>48</v>
      </c>
      <c r="O86" s="15" t="s">
        <v>140</v>
      </c>
      <c r="P86" s="4" t="s">
        <v>49</v>
      </c>
      <c r="Q86" s="16">
        <v>43496</v>
      </c>
      <c r="R86" s="16">
        <v>43465</v>
      </c>
      <c r="S86" s="5"/>
      <c r="T86" s="14"/>
      <c r="U86" s="14"/>
      <c r="V86" s="14"/>
      <c r="W86" s="14"/>
    </row>
    <row r="87" spans="1:23" x14ac:dyDescent="0.25">
      <c r="A87" s="3">
        <v>2018</v>
      </c>
      <c r="B87" s="16">
        <v>43344</v>
      </c>
      <c r="C87" s="16">
        <v>43465</v>
      </c>
      <c r="D87" s="3">
        <v>5000</v>
      </c>
      <c r="E87" s="3">
        <v>5600</v>
      </c>
      <c r="F87" s="7">
        <v>5640</v>
      </c>
      <c r="G87" s="12" t="s">
        <v>128</v>
      </c>
      <c r="H87" s="13">
        <v>0</v>
      </c>
      <c r="I87" s="13">
        <v>224000</v>
      </c>
      <c r="J87" s="13">
        <v>0</v>
      </c>
      <c r="K87" s="13">
        <v>223894</v>
      </c>
      <c r="L87" s="13">
        <f t="shared" si="1"/>
        <v>223894</v>
      </c>
      <c r="M87" s="13">
        <v>223894</v>
      </c>
      <c r="N87" s="3" t="s">
        <v>48</v>
      </c>
      <c r="O87" s="15" t="s">
        <v>140</v>
      </c>
      <c r="P87" s="4" t="s">
        <v>49</v>
      </c>
      <c r="Q87" s="16">
        <v>43496</v>
      </c>
      <c r="R87" s="16">
        <v>43465</v>
      </c>
      <c r="S87" s="5"/>
      <c r="T87" s="14"/>
      <c r="U87" s="14"/>
      <c r="V87" s="14"/>
      <c r="W87" s="14"/>
    </row>
    <row r="88" spans="1:23" x14ac:dyDescent="0.25">
      <c r="A88" s="3">
        <v>2018</v>
      </c>
      <c r="B88" s="16">
        <v>43344</v>
      </c>
      <c r="C88" s="16">
        <v>43465</v>
      </c>
      <c r="D88" s="3">
        <v>5000</v>
      </c>
      <c r="E88" s="3">
        <v>5600</v>
      </c>
      <c r="F88" s="7">
        <v>5650</v>
      </c>
      <c r="G88" s="12" t="s">
        <v>139</v>
      </c>
      <c r="H88" s="13">
        <v>0</v>
      </c>
      <c r="I88" s="13">
        <v>8000</v>
      </c>
      <c r="J88" s="13">
        <v>0</v>
      </c>
      <c r="K88" s="13">
        <v>7664</v>
      </c>
      <c r="L88" s="13">
        <f t="shared" si="1"/>
        <v>7664</v>
      </c>
      <c r="M88" s="13">
        <v>7664</v>
      </c>
      <c r="N88" s="3" t="s">
        <v>48</v>
      </c>
      <c r="O88" s="15" t="s">
        <v>140</v>
      </c>
      <c r="P88" s="4" t="s">
        <v>49</v>
      </c>
      <c r="Q88" s="16">
        <v>43496</v>
      </c>
      <c r="R88" s="16">
        <v>43465</v>
      </c>
      <c r="S88" s="5"/>
      <c r="T88" s="14"/>
      <c r="U88" s="14"/>
      <c r="V88" s="14"/>
      <c r="W88" s="14"/>
    </row>
    <row r="89" spans="1:23" x14ac:dyDescent="0.25">
      <c r="A89" s="3">
        <v>2018</v>
      </c>
      <c r="B89" s="16">
        <v>43344</v>
      </c>
      <c r="C89" s="16">
        <v>43465</v>
      </c>
      <c r="D89" s="3">
        <v>5000</v>
      </c>
      <c r="E89" s="3">
        <v>5600</v>
      </c>
      <c r="F89" s="7">
        <v>5660</v>
      </c>
      <c r="G89" s="12" t="s">
        <v>129</v>
      </c>
      <c r="H89" s="13">
        <v>0</v>
      </c>
      <c r="I89" s="13">
        <v>0</v>
      </c>
      <c r="J89" s="13">
        <v>0</v>
      </c>
      <c r="K89" s="13">
        <v>0</v>
      </c>
      <c r="L89" s="13">
        <f t="shared" si="1"/>
        <v>0</v>
      </c>
      <c r="M89" s="13">
        <v>0</v>
      </c>
      <c r="N89" s="3" t="s">
        <v>48</v>
      </c>
      <c r="O89" s="15" t="s">
        <v>140</v>
      </c>
      <c r="P89" s="4" t="s">
        <v>49</v>
      </c>
      <c r="Q89" s="16">
        <v>43496</v>
      </c>
      <c r="R89" s="16">
        <v>43465</v>
      </c>
      <c r="S89" s="5"/>
      <c r="T89" s="14"/>
      <c r="U89" s="14"/>
      <c r="V89" s="14"/>
      <c r="W89" s="14"/>
    </row>
    <row r="90" spans="1:23" x14ac:dyDescent="0.25">
      <c r="A90" s="3">
        <v>2018</v>
      </c>
      <c r="B90" s="16">
        <v>43344</v>
      </c>
      <c r="C90" s="16">
        <v>43465</v>
      </c>
      <c r="D90" s="3">
        <v>5000</v>
      </c>
      <c r="E90" s="3">
        <v>5600</v>
      </c>
      <c r="F90" s="7">
        <v>5690</v>
      </c>
      <c r="G90" s="12" t="s">
        <v>130</v>
      </c>
      <c r="H90" s="13">
        <v>0</v>
      </c>
      <c r="I90" s="13">
        <v>0</v>
      </c>
      <c r="J90" s="13">
        <v>0</v>
      </c>
      <c r="K90" s="13">
        <v>0</v>
      </c>
      <c r="L90" s="13">
        <f t="shared" si="1"/>
        <v>0</v>
      </c>
      <c r="M90" s="13">
        <v>0</v>
      </c>
      <c r="N90" s="3" t="s">
        <v>48</v>
      </c>
      <c r="O90" s="15" t="s">
        <v>140</v>
      </c>
      <c r="P90" s="4" t="s">
        <v>49</v>
      </c>
      <c r="Q90" s="16">
        <v>43496</v>
      </c>
      <c r="R90" s="16">
        <v>43465</v>
      </c>
      <c r="S90" s="5"/>
      <c r="T90" s="14"/>
      <c r="U90" s="14"/>
      <c r="V90" s="14"/>
      <c r="W90" s="14"/>
    </row>
    <row r="91" spans="1:23" x14ac:dyDescent="0.25">
      <c r="A91" s="3">
        <v>2018</v>
      </c>
      <c r="B91" s="16">
        <v>43344</v>
      </c>
      <c r="C91" s="16">
        <v>43465</v>
      </c>
      <c r="D91" s="3">
        <v>5000</v>
      </c>
      <c r="E91" s="3">
        <v>5900</v>
      </c>
      <c r="F91" s="7">
        <v>5970</v>
      </c>
      <c r="G91" s="12" t="s">
        <v>131</v>
      </c>
      <c r="H91" s="13">
        <v>0</v>
      </c>
      <c r="I91" s="13">
        <v>527000</v>
      </c>
      <c r="J91" s="13">
        <v>0</v>
      </c>
      <c r="K91" s="13">
        <v>526862</v>
      </c>
      <c r="L91" s="13">
        <f t="shared" si="1"/>
        <v>526862</v>
      </c>
      <c r="M91" s="13">
        <v>526862</v>
      </c>
      <c r="N91" s="3" t="s">
        <v>48</v>
      </c>
      <c r="O91" s="15" t="s">
        <v>140</v>
      </c>
      <c r="P91" s="4" t="s">
        <v>49</v>
      </c>
      <c r="Q91" s="16">
        <v>43496</v>
      </c>
      <c r="R91" s="16">
        <v>43465</v>
      </c>
      <c r="S91" s="5"/>
      <c r="T91" s="14"/>
      <c r="U91" s="14"/>
      <c r="V91" s="14"/>
      <c r="W91" s="14"/>
    </row>
    <row r="92" spans="1:23" x14ac:dyDescent="0.25">
      <c r="A92" s="3">
        <v>2018</v>
      </c>
      <c r="B92" s="16">
        <v>43344</v>
      </c>
      <c r="C92" s="16">
        <v>43465</v>
      </c>
      <c r="D92" s="3">
        <v>6000</v>
      </c>
      <c r="E92" s="3">
        <v>6200</v>
      </c>
      <c r="F92" s="7">
        <v>6220</v>
      </c>
      <c r="G92" s="12" t="s">
        <v>132</v>
      </c>
      <c r="H92" s="13">
        <v>0</v>
      </c>
      <c r="I92" s="13">
        <v>3300000</v>
      </c>
      <c r="J92" s="13">
        <v>0</v>
      </c>
      <c r="K92" s="13">
        <v>3299753</v>
      </c>
      <c r="L92" s="13">
        <f t="shared" si="1"/>
        <v>3299753</v>
      </c>
      <c r="M92" s="13">
        <v>3299753</v>
      </c>
      <c r="N92" s="3" t="s">
        <v>48</v>
      </c>
      <c r="O92" s="15" t="s">
        <v>140</v>
      </c>
      <c r="P92" s="4" t="s">
        <v>49</v>
      </c>
      <c r="Q92" s="16">
        <v>43496</v>
      </c>
      <c r="R92" s="16">
        <v>43465</v>
      </c>
      <c r="S92" s="5"/>
      <c r="T92" s="14"/>
      <c r="U92" s="14"/>
      <c r="V92" s="14"/>
      <c r="W92" s="14"/>
    </row>
  </sheetData>
  <mergeCells count="7">
    <mergeCell ref="A6:S6"/>
    <mergeCell ref="A2:C2"/>
    <mergeCell ref="D2:F2"/>
    <mergeCell ref="G2:I2"/>
    <mergeCell ref="A3:C3"/>
    <mergeCell ref="D3:F3"/>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2018-06-18T17:04:20Z</dcterms:created>
  <dcterms:modified xsi:type="dcterms:W3CDTF">2019-06-07T15:24:34Z</dcterms:modified>
</cp:coreProperties>
</file>