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c EdoEjer.Fu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'F.6c EdoEjer.Fun.'!$1:$8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G43" i="1" s="1"/>
  <c r="F61" i="1"/>
  <c r="E61" i="1"/>
  <c r="D61" i="1"/>
  <c r="C61" i="1"/>
  <c r="B61" i="1"/>
  <c r="G60" i="1"/>
  <c r="G59" i="1"/>
  <c r="G58" i="1"/>
  <c r="G57" i="1"/>
  <c r="G56" i="1"/>
  <c r="G55" i="1"/>
  <c r="G54" i="1"/>
  <c r="G53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C44" i="1"/>
  <c r="B44" i="1"/>
  <c r="F43" i="1"/>
  <c r="F77" i="1" s="1"/>
  <c r="E43" i="1"/>
  <c r="E77" i="1" s="1"/>
  <c r="D43" i="1"/>
  <c r="D77" i="1" s="1"/>
  <c r="C43" i="1"/>
  <c r="C77" i="1" s="1"/>
  <c r="B43" i="1"/>
  <c r="B77" i="1" s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/>
  <c r="F27" i="1"/>
  <c r="E27" i="1"/>
  <c r="D27" i="1"/>
  <c r="C27" i="1"/>
  <c r="B27" i="1"/>
  <c r="G26" i="1"/>
  <c r="G25" i="1"/>
  <c r="G24" i="1"/>
  <c r="G23" i="1"/>
  <c r="G22" i="1"/>
  <c r="G21" i="1"/>
  <c r="G20" i="1"/>
  <c r="G19" i="1"/>
  <c r="F19" i="1"/>
  <c r="E19" i="1"/>
  <c r="D19" i="1"/>
  <c r="C19" i="1"/>
  <c r="B19" i="1"/>
  <c r="G18" i="1"/>
  <c r="G17" i="1"/>
  <c r="G16" i="1"/>
  <c r="G15" i="1"/>
  <c r="G14" i="1"/>
  <c r="G13" i="1"/>
  <c r="G12" i="1"/>
  <c r="D11" i="1"/>
  <c r="G11" i="1" s="1"/>
  <c r="G10" i="1" s="1"/>
  <c r="G9" i="1" s="1"/>
  <c r="F10" i="1"/>
  <c r="E10" i="1"/>
  <c r="D10" i="1"/>
  <c r="C10" i="1"/>
  <c r="B10" i="1"/>
  <c r="F9" i="1"/>
  <c r="E9" i="1"/>
  <c r="D9" i="1"/>
  <c r="C9" i="1"/>
  <c r="B9" i="1"/>
  <c r="G77" i="1" l="1"/>
</calcChain>
</file>

<file path=xl/sharedStrings.xml><?xml version="1.0" encoding="utf-8"?>
<sst xmlns="http://schemas.openxmlformats.org/spreadsheetml/2006/main" count="81" uniqueCount="51">
  <si>
    <t>Formato 6 c) Estado Analítico del Ejercicio del Presupuesto de Egresos Detallado -LDF 
                       (Clasificación Funcional)</t>
  </si>
  <si>
    <t>H. Congreso del Estado de Nuevo Leon</t>
  </si>
  <si>
    <t>Estado Analítico del Ejercicio del Presupueso de Egresos Detallado - LDF</t>
  </si>
  <si>
    <t>Clasificación Funcional (Finalidad y Función)</t>
  </si>
  <si>
    <t>Del 1 de Enero al 30 de Septiembre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</si>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</sst>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4"/>
    </xf>
    <xf numFmtId="0" fontId="2" fillId="0" borderId="4" xfId="0" applyFont="1" applyFill="1" applyBorder="1" applyAlignment="1">
      <alignment horizontal="left" vertical="center" wrapText="1" indent="9"/>
    </xf>
    <xf numFmtId="3" fontId="1" fillId="0" borderId="3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4" fontId="2" fillId="0" borderId="7" xfId="0" applyNumberFormat="1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topLeftCell="A17" workbookViewId="0">
      <selection activeCell="D73" sqref="D73"/>
    </sheetView>
  </sheetViews>
  <sheetFormatPr baseColWidth="10" defaultColWidth="0" defaultRowHeight="15" zeroHeight="1" x14ac:dyDescent="0.2"/>
  <cols>
    <col min="1" max="1" width="77.5703125" style="3" customWidth="1"/>
    <col min="2" max="2" width="14.42578125" style="3" customWidth="1"/>
    <col min="3" max="3" width="18.7109375" style="3" customWidth="1"/>
    <col min="4" max="4" width="17.42578125" style="3" customWidth="1"/>
    <col min="5" max="5" width="14" style="3" bestFit="1" customWidth="1"/>
    <col min="6" max="6" width="14.42578125" style="3" customWidth="1"/>
    <col min="7" max="7" width="14.7109375" style="3" customWidth="1"/>
    <col min="8" max="8" width="0" style="3" hidden="1" customWidth="1"/>
    <col min="9" max="16382" width="10.85546875" style="3" hidden="1"/>
    <col min="16383" max="16383" width="3.5703125" style="3" customWidth="1"/>
    <col min="16384" max="16384" width="2.140625" style="3" hidden="1"/>
  </cols>
  <sheetData>
    <row r="1" spans="1:7 16383:16383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 16383:16383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 16383:16383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 16383:16383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 16383:16383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 16383:16383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 16383:16383" s="5" customFormat="1" ht="15.75" x14ac:dyDescent="0.2">
      <c r="A7" s="7" t="s">
        <v>6</v>
      </c>
      <c r="B7" s="10" t="s">
        <v>7</v>
      </c>
      <c r="C7" s="11"/>
      <c r="D7" s="11"/>
      <c r="E7" s="11"/>
      <c r="F7" s="12"/>
      <c r="G7" s="13" t="s">
        <v>8</v>
      </c>
    </row>
    <row r="8" spans="1:7 16383:16383" s="5" customFormat="1" ht="30.75" customHeight="1" x14ac:dyDescent="0.2">
      <c r="A8" s="7"/>
      <c r="B8" s="14" t="s">
        <v>9</v>
      </c>
      <c r="C8" s="14" t="s">
        <v>10</v>
      </c>
      <c r="D8" s="15" t="s">
        <v>11</v>
      </c>
      <c r="E8" s="15" t="s">
        <v>12</v>
      </c>
      <c r="F8" s="16" t="s">
        <v>13</v>
      </c>
      <c r="G8" s="17"/>
    </row>
    <row r="9" spans="1:7 16383:16383" s="20" customFormat="1" ht="15.75" x14ac:dyDescent="0.2">
      <c r="A9" s="18" t="s">
        <v>14</v>
      </c>
      <c r="B9" s="19">
        <f t="shared" ref="B9:G9" si="0">SUM(B10,B19,B27,B37)</f>
        <v>533000000</v>
      </c>
      <c r="C9" s="19">
        <f t="shared" si="0"/>
        <v>25076840</v>
      </c>
      <c r="D9" s="19">
        <f t="shared" si="0"/>
        <v>558076840</v>
      </c>
      <c r="E9" s="19">
        <f t="shared" si="0"/>
        <v>361935572</v>
      </c>
      <c r="F9" s="19">
        <f t="shared" si="0"/>
        <v>338669385</v>
      </c>
      <c r="G9" s="19">
        <f t="shared" si="0"/>
        <v>196141268</v>
      </c>
      <c r="XFC9" s="5"/>
    </row>
    <row r="10" spans="1:7 16383:16383" x14ac:dyDescent="0.2">
      <c r="A10" s="21" t="s">
        <v>15</v>
      </c>
      <c r="B10" s="22">
        <f t="shared" ref="B10:G10" si="1">SUM(B11:B18)</f>
        <v>533000000</v>
      </c>
      <c r="C10" s="22">
        <f t="shared" si="1"/>
        <v>25076840</v>
      </c>
      <c r="D10" s="22">
        <f t="shared" si="1"/>
        <v>558076840</v>
      </c>
      <c r="E10" s="22">
        <f t="shared" si="1"/>
        <v>361935572</v>
      </c>
      <c r="F10" s="22">
        <f t="shared" si="1"/>
        <v>338669385</v>
      </c>
      <c r="G10" s="22">
        <f t="shared" si="1"/>
        <v>196141268</v>
      </c>
    </row>
    <row r="11" spans="1:7 16383:16383" x14ac:dyDescent="0.2">
      <c r="A11" s="23" t="s">
        <v>16</v>
      </c>
      <c r="B11" s="22">
        <v>533000000</v>
      </c>
      <c r="C11" s="22">
        <v>25076840</v>
      </c>
      <c r="D11" s="22">
        <f>B11+C11</f>
        <v>558076840</v>
      </c>
      <c r="E11" s="22">
        <v>361935572</v>
      </c>
      <c r="F11" s="22">
        <v>338669385</v>
      </c>
      <c r="G11" s="22">
        <f>D11-E11</f>
        <v>196141268</v>
      </c>
    </row>
    <row r="12" spans="1:7 16383:16383" x14ac:dyDescent="0.2">
      <c r="A12" s="23" t="s">
        <v>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f t="shared" ref="G12:G18" si="2">D12-E12</f>
        <v>0</v>
      </c>
    </row>
    <row r="13" spans="1:7 16383:16383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 t="shared" si="2"/>
        <v>0</v>
      </c>
    </row>
    <row r="14" spans="1:7 16383:16383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 t="shared" si="2"/>
        <v>0</v>
      </c>
    </row>
    <row r="15" spans="1:7 16383:16383" x14ac:dyDescent="0.2">
      <c r="A15" s="23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 t="shared" si="2"/>
        <v>0</v>
      </c>
    </row>
    <row r="16" spans="1:7 16383:16383" x14ac:dyDescent="0.2">
      <c r="A16" s="23" t="s">
        <v>21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 t="shared" si="2"/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 t="shared" si="2"/>
        <v>0</v>
      </c>
    </row>
    <row r="19" spans="1:7" x14ac:dyDescent="0.2">
      <c r="A19" s="21" t="s">
        <v>24</v>
      </c>
      <c r="B19" s="22">
        <f t="shared" ref="B19:G19" si="3">SUM(B20:B26)</f>
        <v>0</v>
      </c>
      <c r="C19" s="22">
        <f t="shared" si="3"/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</row>
    <row r="20" spans="1:7" x14ac:dyDescent="0.2">
      <c r="A20" s="23" t="s">
        <v>25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f>D20-E20</f>
        <v>0</v>
      </c>
    </row>
    <row r="21" spans="1:7" x14ac:dyDescent="0.2">
      <c r="A21" s="23" t="s">
        <v>26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f t="shared" ref="G21:G26" si="4">D21-E21</f>
        <v>0</v>
      </c>
    </row>
    <row r="22" spans="1:7" x14ac:dyDescent="0.2">
      <c r="A22" s="23" t="s">
        <v>27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 t="shared" si="4"/>
        <v>0</v>
      </c>
    </row>
    <row r="23" spans="1:7" x14ac:dyDescent="0.2">
      <c r="A23" s="23" t="s">
        <v>28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4"/>
        <v>0</v>
      </c>
    </row>
    <row r="24" spans="1:7" x14ac:dyDescent="0.2">
      <c r="A24" s="23" t="s">
        <v>29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f t="shared" si="4"/>
        <v>0</v>
      </c>
    </row>
    <row r="25" spans="1:7" x14ac:dyDescent="0.2">
      <c r="A25" s="23" t="s">
        <v>30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 t="shared" si="4"/>
        <v>0</v>
      </c>
    </row>
    <row r="26" spans="1:7" x14ac:dyDescent="0.2">
      <c r="A26" s="23" t="s">
        <v>31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 t="shared" si="4"/>
        <v>0</v>
      </c>
    </row>
    <row r="27" spans="1:7" x14ac:dyDescent="0.2">
      <c r="A27" s="21" t="s">
        <v>32</v>
      </c>
      <c r="B27" s="22">
        <f t="shared" ref="B27:G27" si="5">SUM(B28:B36)</f>
        <v>0</v>
      </c>
      <c r="C27" s="22">
        <f t="shared" si="5"/>
        <v>0</v>
      </c>
      <c r="D27" s="22">
        <f t="shared" si="5"/>
        <v>0</v>
      </c>
      <c r="E27" s="22">
        <f t="shared" si="5"/>
        <v>0</v>
      </c>
      <c r="F27" s="22">
        <f t="shared" si="5"/>
        <v>0</v>
      </c>
      <c r="G27" s="22">
        <f t="shared" si="5"/>
        <v>0</v>
      </c>
    </row>
    <row r="28" spans="1:7" x14ac:dyDescent="0.2">
      <c r="A28" s="23" t="s">
        <v>33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f>D28-E28</f>
        <v>0</v>
      </c>
    </row>
    <row r="29" spans="1:7" x14ac:dyDescent="0.2">
      <c r="A29" s="23" t="s">
        <v>34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 t="shared" ref="G29:G36" si="6">D29-E29</f>
        <v>0</v>
      </c>
    </row>
    <row r="30" spans="1:7" x14ac:dyDescent="0.2">
      <c r="A30" s="23" t="s">
        <v>35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 t="shared" si="6"/>
        <v>0</v>
      </c>
    </row>
    <row r="31" spans="1:7" x14ac:dyDescent="0.2">
      <c r="A31" s="23" t="s">
        <v>36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 t="shared" si="6"/>
        <v>0</v>
      </c>
    </row>
    <row r="32" spans="1:7" x14ac:dyDescent="0.2">
      <c r="A32" s="23" t="s">
        <v>37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f t="shared" si="6"/>
        <v>0</v>
      </c>
    </row>
    <row r="33" spans="1:7 16383:16383" x14ac:dyDescent="0.2">
      <c r="A33" s="23" t="s">
        <v>38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f t="shared" si="6"/>
        <v>0</v>
      </c>
    </row>
    <row r="34" spans="1:7 16383:16383" x14ac:dyDescent="0.2">
      <c r="A34" s="23" t="s">
        <v>39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f t="shared" si="6"/>
        <v>0</v>
      </c>
    </row>
    <row r="35" spans="1:7 16383:16383" x14ac:dyDescent="0.2">
      <c r="A35" s="23" t="s">
        <v>40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f t="shared" si="6"/>
        <v>0</v>
      </c>
    </row>
    <row r="36" spans="1:7 16383:16383" x14ac:dyDescent="0.2">
      <c r="A36" s="23" t="s">
        <v>41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f t="shared" si="6"/>
        <v>0</v>
      </c>
    </row>
    <row r="37" spans="1:7 16383:16383" x14ac:dyDescent="0.2">
      <c r="A37" s="21" t="s">
        <v>42</v>
      </c>
      <c r="B37" s="22">
        <f t="shared" ref="B37:G37" si="7">SUM(B38:B41)</f>
        <v>0</v>
      </c>
      <c r="C37" s="22">
        <f t="shared" si="7"/>
        <v>0</v>
      </c>
      <c r="D37" s="22">
        <f t="shared" si="7"/>
        <v>0</v>
      </c>
      <c r="E37" s="22">
        <f t="shared" si="7"/>
        <v>0</v>
      </c>
      <c r="F37" s="22">
        <f t="shared" si="7"/>
        <v>0</v>
      </c>
      <c r="G37" s="22">
        <f t="shared" si="7"/>
        <v>0</v>
      </c>
    </row>
    <row r="38" spans="1:7 16383:16383" x14ac:dyDescent="0.2">
      <c r="A38" s="23" t="s">
        <v>43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D38-E38</f>
        <v>0</v>
      </c>
    </row>
    <row r="39" spans="1:7 16383:16383" ht="30" x14ac:dyDescent="0.2">
      <c r="A39" s="24" t="s">
        <v>44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f>D39-E39</f>
        <v>0</v>
      </c>
    </row>
    <row r="40" spans="1:7 16383:16383" x14ac:dyDescent="0.2">
      <c r="A40" s="23" t="s">
        <v>45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f>D40-E40</f>
        <v>0</v>
      </c>
    </row>
    <row r="41" spans="1:7 16383:16383" x14ac:dyDescent="0.2">
      <c r="A41" s="23" t="s">
        <v>46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f>D41-E41</f>
        <v>0</v>
      </c>
    </row>
    <row r="42" spans="1:7 16383:16383" x14ac:dyDescent="0.2">
      <c r="A42" s="25"/>
      <c r="B42" s="22"/>
      <c r="C42" s="22"/>
      <c r="D42" s="22"/>
      <c r="E42" s="22"/>
      <c r="F42" s="22"/>
      <c r="G42" s="22"/>
    </row>
    <row r="43" spans="1:7 16383:16383" s="27" customFormat="1" ht="15.75" x14ac:dyDescent="0.2">
      <c r="A43" s="18" t="s">
        <v>47</v>
      </c>
      <c r="B43" s="26">
        <f t="shared" ref="B43:G43" si="8">SUM(B44,B53,B61,B71)</f>
        <v>0</v>
      </c>
      <c r="C43" s="26">
        <f t="shared" si="8"/>
        <v>0</v>
      </c>
      <c r="D43" s="26">
        <f t="shared" si="8"/>
        <v>0</v>
      </c>
      <c r="E43" s="26">
        <f t="shared" si="8"/>
        <v>0</v>
      </c>
      <c r="F43" s="26">
        <f t="shared" si="8"/>
        <v>0</v>
      </c>
      <c r="G43" s="26">
        <f t="shared" si="8"/>
        <v>0</v>
      </c>
      <c r="XFC43" s="5"/>
    </row>
    <row r="44" spans="1:7 16383:16383" ht="13.5" customHeight="1" x14ac:dyDescent="0.2">
      <c r="A44" s="21" t="s">
        <v>48</v>
      </c>
      <c r="B44" s="22">
        <f t="shared" ref="B44:G44" si="9">SUM(B45:B52)</f>
        <v>0</v>
      </c>
      <c r="C44" s="22">
        <f t="shared" si="9"/>
        <v>0</v>
      </c>
      <c r="D44" s="22">
        <f t="shared" si="9"/>
        <v>0</v>
      </c>
      <c r="E44" s="22">
        <f t="shared" si="9"/>
        <v>0</v>
      </c>
      <c r="F44" s="22">
        <f t="shared" si="9"/>
        <v>0</v>
      </c>
      <c r="G44" s="22">
        <f t="shared" si="9"/>
        <v>0</v>
      </c>
    </row>
    <row r="45" spans="1:7 16383:16383" x14ac:dyDescent="0.2">
      <c r="A45" s="23" t="s">
        <v>16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f>D45-E45</f>
        <v>0</v>
      </c>
    </row>
    <row r="46" spans="1:7 16383:16383" x14ac:dyDescent="0.2">
      <c r="A46" s="23" t="s">
        <v>17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f t="shared" ref="G46:G52" si="10">D46-E46</f>
        <v>0</v>
      </c>
    </row>
    <row r="47" spans="1:7 16383:16383" x14ac:dyDescent="0.2">
      <c r="A47" s="23" t="s">
        <v>18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f t="shared" si="10"/>
        <v>0</v>
      </c>
    </row>
    <row r="48" spans="1:7 16383:16383" x14ac:dyDescent="0.2">
      <c r="A48" s="23" t="s">
        <v>19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f t="shared" si="10"/>
        <v>0</v>
      </c>
    </row>
    <row r="49" spans="1:7 16383:16383" x14ac:dyDescent="0.2">
      <c r="A49" s="23" t="s">
        <v>20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f t="shared" si="10"/>
        <v>0</v>
      </c>
    </row>
    <row r="50" spans="1:7 16383:16383" x14ac:dyDescent="0.2">
      <c r="A50" s="23" t="s">
        <v>21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f t="shared" si="10"/>
        <v>0</v>
      </c>
    </row>
    <row r="51" spans="1:7 16383:16383" x14ac:dyDescent="0.2">
      <c r="A51" s="23" t="s">
        <v>22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f t="shared" si="10"/>
        <v>0</v>
      </c>
    </row>
    <row r="52" spans="1:7 16383:16383" x14ac:dyDescent="0.2">
      <c r="A52" s="23" t="s">
        <v>23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f t="shared" si="10"/>
        <v>0</v>
      </c>
    </row>
    <row r="53" spans="1:7 16383:16383" x14ac:dyDescent="0.2">
      <c r="A53" s="21" t="s">
        <v>24</v>
      </c>
      <c r="B53" s="22">
        <f t="shared" ref="B53:G53" si="11">SUM(B54:B60)</f>
        <v>0</v>
      </c>
      <c r="C53" s="22">
        <f t="shared" si="11"/>
        <v>0</v>
      </c>
      <c r="D53" s="22">
        <f t="shared" si="11"/>
        <v>0</v>
      </c>
      <c r="E53" s="22">
        <f t="shared" si="11"/>
        <v>0</v>
      </c>
      <c r="F53" s="22">
        <f t="shared" si="11"/>
        <v>0</v>
      </c>
      <c r="G53" s="22">
        <f t="shared" si="11"/>
        <v>0</v>
      </c>
    </row>
    <row r="54" spans="1:7 16383:16383" x14ac:dyDescent="0.2">
      <c r="A54" s="23" t="s">
        <v>25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f>D54-E54</f>
        <v>0</v>
      </c>
    </row>
    <row r="55" spans="1:7 16383:16383" x14ac:dyDescent="0.2">
      <c r="A55" s="23" t="s">
        <v>26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f t="shared" ref="G55:G60" si="12">D55-E55</f>
        <v>0</v>
      </c>
    </row>
    <row r="56" spans="1:7 16383:16383" x14ac:dyDescent="0.2">
      <c r="A56" s="23" t="s">
        <v>27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f t="shared" si="12"/>
        <v>0</v>
      </c>
    </row>
    <row r="57" spans="1:7 16383:16383" x14ac:dyDescent="0.2">
      <c r="A57" s="23" t="s">
        <v>28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f t="shared" si="12"/>
        <v>0</v>
      </c>
    </row>
    <row r="58" spans="1:7 16383:16383" x14ac:dyDescent="0.2">
      <c r="A58" s="23" t="s">
        <v>29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f t="shared" si="12"/>
        <v>0</v>
      </c>
    </row>
    <row r="59" spans="1:7 16383:16383" x14ac:dyDescent="0.2">
      <c r="A59" s="23" t="s">
        <v>30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f t="shared" si="12"/>
        <v>0</v>
      </c>
    </row>
    <row r="60" spans="1:7 16383:16383" x14ac:dyDescent="0.2">
      <c r="A60" s="23" t="s">
        <v>31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f t="shared" si="12"/>
        <v>0</v>
      </c>
    </row>
    <row r="61" spans="1:7 16383:16383" s="27" customFormat="1" x14ac:dyDescent="0.2">
      <c r="A61" s="21" t="s">
        <v>32</v>
      </c>
      <c r="B61" s="22">
        <f t="shared" ref="B61:G61" si="13">SUM(B62:B70)</f>
        <v>0</v>
      </c>
      <c r="C61" s="22">
        <f t="shared" si="13"/>
        <v>0</v>
      </c>
      <c r="D61" s="22">
        <f t="shared" si="13"/>
        <v>0</v>
      </c>
      <c r="E61" s="22">
        <f t="shared" si="13"/>
        <v>0</v>
      </c>
      <c r="F61" s="22">
        <f t="shared" si="13"/>
        <v>0</v>
      </c>
      <c r="G61" s="22">
        <f t="shared" si="13"/>
        <v>0</v>
      </c>
      <c r="XFC61" s="5"/>
    </row>
    <row r="62" spans="1:7 16383:16383" x14ac:dyDescent="0.2">
      <c r="A62" s="23" t="s">
        <v>33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>D62-E62</f>
        <v>0</v>
      </c>
    </row>
    <row r="63" spans="1:7 16383:16383" x14ac:dyDescent="0.2">
      <c r="A63" s="23" t="s">
        <v>34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f t="shared" ref="G63:G70" si="14">D63-E63</f>
        <v>0</v>
      </c>
    </row>
    <row r="64" spans="1:7 16383:16383" x14ac:dyDescent="0.2">
      <c r="A64" s="23" t="s">
        <v>35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f t="shared" si="14"/>
        <v>0</v>
      </c>
    </row>
    <row r="65" spans="1:8" x14ac:dyDescent="0.2">
      <c r="A65" s="23" t="s">
        <v>36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f t="shared" si="14"/>
        <v>0</v>
      </c>
    </row>
    <row r="66" spans="1:8" x14ac:dyDescent="0.2">
      <c r="A66" s="23" t="s">
        <v>37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f t="shared" si="14"/>
        <v>0</v>
      </c>
    </row>
    <row r="67" spans="1:8" x14ac:dyDescent="0.2">
      <c r="A67" s="23" t="s">
        <v>38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f t="shared" si="14"/>
        <v>0</v>
      </c>
    </row>
    <row r="68" spans="1:8" x14ac:dyDescent="0.2">
      <c r="A68" s="23" t="s">
        <v>39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f t="shared" si="14"/>
        <v>0</v>
      </c>
    </row>
    <row r="69" spans="1:8" x14ac:dyDescent="0.2">
      <c r="A69" s="23" t="s">
        <v>40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f t="shared" si="14"/>
        <v>0</v>
      </c>
    </row>
    <row r="70" spans="1:8" x14ac:dyDescent="0.2">
      <c r="A70" s="23" t="s">
        <v>41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f t="shared" si="14"/>
        <v>0</v>
      </c>
    </row>
    <row r="71" spans="1:8" s="21" customFormat="1" x14ac:dyDescent="0.25">
      <c r="A71" s="21" t="s">
        <v>49</v>
      </c>
      <c r="B71" s="22">
        <f t="shared" ref="B71:G71" si="15">SUM(B72:B75)</f>
        <v>0</v>
      </c>
      <c r="C71" s="22">
        <f t="shared" si="15"/>
        <v>0</v>
      </c>
      <c r="D71" s="22">
        <f t="shared" si="15"/>
        <v>0</v>
      </c>
      <c r="E71" s="22">
        <f t="shared" si="15"/>
        <v>0</v>
      </c>
      <c r="F71" s="22">
        <f t="shared" si="15"/>
        <v>0</v>
      </c>
      <c r="G71" s="22">
        <f t="shared" si="15"/>
        <v>0</v>
      </c>
    </row>
    <row r="72" spans="1:8" x14ac:dyDescent="0.2">
      <c r="A72" s="23" t="s">
        <v>43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f>D72-E72</f>
        <v>0</v>
      </c>
    </row>
    <row r="73" spans="1:8" ht="30" x14ac:dyDescent="0.2">
      <c r="A73" s="24" t="s">
        <v>44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f>D73-E73</f>
        <v>0</v>
      </c>
    </row>
    <row r="74" spans="1:8" x14ac:dyDescent="0.2">
      <c r="A74" s="23" t="s">
        <v>45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f>D74-E74</f>
        <v>0</v>
      </c>
    </row>
    <row r="75" spans="1:8" x14ac:dyDescent="0.2">
      <c r="A75" s="23" t="s">
        <v>46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f>D75-E75</f>
        <v>0</v>
      </c>
    </row>
    <row r="76" spans="1:8" x14ac:dyDescent="0.2">
      <c r="A76" s="28"/>
      <c r="B76" s="29"/>
      <c r="C76" s="29"/>
      <c r="D76" s="29"/>
      <c r="E76" s="29"/>
      <c r="F76" s="29"/>
      <c r="G76" s="29"/>
    </row>
    <row r="77" spans="1:8" ht="15.75" x14ac:dyDescent="0.2">
      <c r="A77" s="18" t="s">
        <v>50</v>
      </c>
      <c r="B77" s="26">
        <f t="shared" ref="B77:G77" si="16">B43+B9</f>
        <v>533000000</v>
      </c>
      <c r="C77" s="26">
        <f t="shared" si="16"/>
        <v>25076840</v>
      </c>
      <c r="D77" s="26">
        <f t="shared" si="16"/>
        <v>558076840</v>
      </c>
      <c r="E77" s="26">
        <f t="shared" si="16"/>
        <v>361935572</v>
      </c>
      <c r="F77" s="26">
        <f t="shared" si="16"/>
        <v>338669385</v>
      </c>
      <c r="G77" s="26">
        <f t="shared" si="16"/>
        <v>196141268</v>
      </c>
    </row>
    <row r="78" spans="1:8" x14ac:dyDescent="0.2">
      <c r="A78" s="30"/>
      <c r="B78" s="31"/>
      <c r="C78" s="31"/>
      <c r="D78" s="31"/>
      <c r="E78" s="31"/>
      <c r="F78" s="31"/>
      <c r="G78" s="31"/>
      <c r="H78" s="32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rintOptions horizontalCentered="1"/>
  <pageMargins left="0.98425196850393704" right="0.19685039370078741" top="0.78740157480314965" bottom="0.39370078740157483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F.6c EdoEjer.Fun.</vt:lpstr>
      <vt:lpstr>'F.6c EdoEjer.Fun.'!Títulos_a_imprimir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2026-02-20T19:21:51Z</dcterms:created>
  <dcterms:modified xsi:type="dcterms:W3CDTF">2026-02-20T19:22:04Z</dcterms:modified>
</cp:coreProperties>
</file>