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E43" i="1" s="1"/>
  <c r="E77" i="1" s="1"/>
  <c r="D61" i="1"/>
  <c r="C61" i="1"/>
  <c r="C43" i="1" s="1"/>
  <c r="C77" i="1" s="1"/>
  <c r="B61" i="1"/>
  <c r="G60" i="1"/>
  <c r="G59" i="1"/>
  <c r="G58" i="1"/>
  <c r="G57" i="1"/>
  <c r="G56" i="1"/>
  <c r="G55" i="1"/>
  <c r="G54" i="1"/>
  <c r="G53" i="1" s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E44" i="1"/>
  <c r="D44" i="1"/>
  <c r="C44" i="1"/>
  <c r="B44" i="1"/>
  <c r="F43" i="1"/>
  <c r="D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F9" i="1" s="1"/>
  <c r="E19" i="1"/>
  <c r="D19" i="1"/>
  <c r="D9" i="1" s="1"/>
  <c r="C19" i="1"/>
  <c r="B19" i="1"/>
  <c r="B9" i="1" s="1"/>
  <c r="G18" i="1"/>
  <c r="G17" i="1"/>
  <c r="G16" i="1"/>
  <c r="G15" i="1"/>
  <c r="G14" i="1"/>
  <c r="G13" i="1"/>
  <c r="G12" i="1"/>
  <c r="G11" i="1"/>
  <c r="D11" i="1"/>
  <c r="G10" i="1"/>
  <c r="F10" i="1"/>
  <c r="E10" i="1"/>
  <c r="D10" i="1"/>
  <c r="C10" i="1"/>
  <c r="B10" i="1"/>
  <c r="E9" i="1"/>
  <c r="C9" i="1"/>
  <c r="B77" i="1" l="1"/>
  <c r="F77" i="1"/>
  <c r="G9" i="1"/>
  <c r="G77" i="1" s="1"/>
  <c r="D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<sst xmlns="http://schemas.openxmlformats.org/spreadsheetml/2006/main" count="81" uniqueCount="51">
  <si>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</si>
  <si>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</si>
  <si>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</si>
  <si>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</si>
  <si>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Septiembre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</si>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</sst>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%20Formatos%20LDF%203er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12265949</v>
          </cell>
          <cell r="D10">
            <v>451265949</v>
          </cell>
          <cell r="E10">
            <v>317026076</v>
          </cell>
          <cell r="F10">
            <v>297060754</v>
          </cell>
          <cell r="G10">
            <v>134239873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439000000</v>
      </c>
      <c r="C9" s="19">
        <f t="shared" si="0"/>
        <v>12265949</v>
      </c>
      <c r="D9" s="19">
        <f t="shared" si="0"/>
        <v>451265949</v>
      </c>
      <c r="E9" s="19">
        <f t="shared" si="0"/>
        <v>317026076</v>
      </c>
      <c r="F9" s="19">
        <f t="shared" si="0"/>
        <v>297060754</v>
      </c>
      <c r="G9" s="19">
        <f t="shared" si="0"/>
        <v>134239873</v>
      </c>
      <c r="XFC9" s="5"/>
    </row>
    <row r="10" spans="1:7 16383:16383" x14ac:dyDescent="0.2">
      <c r="A10" s="21" t="s">
        <v>15</v>
      </c>
      <c r="B10" s="22">
        <f t="shared" ref="B10:G10" si="1">SUM(B11:B18)</f>
        <v>439000000</v>
      </c>
      <c r="C10" s="22">
        <f t="shared" si="1"/>
        <v>12265949</v>
      </c>
      <c r="D10" s="22">
        <f t="shared" si="1"/>
        <v>451265949</v>
      </c>
      <c r="E10" s="22">
        <f t="shared" si="1"/>
        <v>317026076</v>
      </c>
      <c r="F10" s="22">
        <f t="shared" si="1"/>
        <v>297060754</v>
      </c>
      <c r="G10" s="22">
        <f t="shared" si="1"/>
        <v>134239873</v>
      </c>
    </row>
    <row r="11" spans="1:7 16383:16383" x14ac:dyDescent="0.2">
      <c r="A11" s="23" t="s">
        <v>16</v>
      </c>
      <c r="B11" s="22">
        <v>439000000</v>
      </c>
      <c r="C11" s="22">
        <v>12265949</v>
      </c>
      <c r="D11" s="22">
        <f>B11+C11</f>
        <v>451265949</v>
      </c>
      <c r="E11" s="22">
        <v>317026076</v>
      </c>
      <c r="F11" s="22">
        <v>297060754</v>
      </c>
      <c r="G11" s="22">
        <f>D11-E11</f>
        <v>134239873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439000000</v>
      </c>
      <c r="C77" s="26">
        <f t="shared" si="16"/>
        <v>12265949</v>
      </c>
      <c r="D77" s="26">
        <f t="shared" si="16"/>
        <v>451265949</v>
      </c>
      <c r="E77" s="26">
        <f t="shared" si="16"/>
        <v>317026076</v>
      </c>
      <c r="F77" s="26">
        <f t="shared" si="16"/>
        <v>297060754</v>
      </c>
      <c r="G77" s="26">
        <f t="shared" si="16"/>
        <v>134239873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2024-02-01T22:37:47Z</dcterms:created>
  <dcterms:modified xsi:type="dcterms:W3CDTF">2024-02-01T22:37:56Z</dcterms:modified>
</cp:coreProperties>
</file>