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\04 AAA Enviados a Javier Portal DETALLE 2017-2022\zzzz21  27-01-23 4-2022\ldf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 s="1"/>
  <c r="F61" i="1"/>
  <c r="E61" i="1"/>
  <c r="D61" i="1"/>
  <c r="C61" i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F77" i="1" s="1"/>
  <c r="E43" i="1"/>
  <c r="E77" i="1" s="1"/>
  <c r="D43" i="1"/>
  <c r="D77" i="1" s="1"/>
  <c r="C43" i="1"/>
  <c r="C77" i="1" s="1"/>
  <c r="B43" i="1"/>
  <c r="B77" i="1" s="1"/>
  <c r="G41" i="1"/>
  <c r="G40" i="1"/>
  <c r="G39" i="1"/>
  <c r="G38" i="1"/>
  <c r="G37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4" i="1"/>
  <c r="G13" i="1"/>
  <c r="G12" i="1"/>
  <c r="D11" i="1"/>
  <c r="G11" i="1" s="1"/>
  <c r="G10" i="1" s="1"/>
  <c r="G9" i="1" s="1"/>
  <c r="F10" i="1"/>
  <c r="E10" i="1"/>
  <c r="D10" i="1"/>
  <c r="C10" i="1"/>
  <c r="B10" i="1"/>
  <c r="F9" i="1"/>
  <c r="E9" i="1"/>
  <c r="D9" i="1"/>
  <c r="C9" i="1"/>
  <c r="B9" i="1"/>
  <c r="G77" i="1" l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<sst xmlns="http://schemas.openxmlformats.org/spreadsheetml/2006/main" count="81" uniqueCount="51">
  <si>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</si>
  <si>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</si>
  <si>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</si>
  <si>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</si>
  <si>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Diciembre de 2022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</si>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</sst>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9%20Formatos%20LDF%204o-Trim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400000000</v>
          </cell>
          <cell r="C10">
            <v>2388465</v>
          </cell>
          <cell r="D10">
            <v>402388465</v>
          </cell>
          <cell r="E10">
            <v>390694235</v>
          </cell>
          <cell r="F10">
            <v>378955287</v>
          </cell>
          <cell r="G10">
            <v>11694230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400000000</v>
      </c>
      <c r="C9" s="19">
        <f t="shared" si="0"/>
        <v>2388465</v>
      </c>
      <c r="D9" s="19">
        <f t="shared" si="0"/>
        <v>402388465</v>
      </c>
      <c r="E9" s="19">
        <f t="shared" si="0"/>
        <v>390694235</v>
      </c>
      <c r="F9" s="19">
        <f t="shared" si="0"/>
        <v>378955287</v>
      </c>
      <c r="G9" s="19">
        <f t="shared" si="0"/>
        <v>11694230</v>
      </c>
      <c r="XFC9" s="5"/>
    </row>
    <row r="10" spans="1:7 16383:16383" x14ac:dyDescent="0.2">
      <c r="A10" s="21" t="s">
        <v>15</v>
      </c>
      <c r="B10" s="22">
        <f t="shared" ref="B10:G10" si="1">SUM(B11:B18)</f>
        <v>400000000</v>
      </c>
      <c r="C10" s="22">
        <f t="shared" si="1"/>
        <v>2388465</v>
      </c>
      <c r="D10" s="22">
        <f t="shared" si="1"/>
        <v>402388465</v>
      </c>
      <c r="E10" s="22">
        <f t="shared" si="1"/>
        <v>390694235</v>
      </c>
      <c r="F10" s="22">
        <f t="shared" si="1"/>
        <v>378955287</v>
      </c>
      <c r="G10" s="22">
        <f t="shared" si="1"/>
        <v>11694230</v>
      </c>
    </row>
    <row r="11" spans="1:7 16383:16383" x14ac:dyDescent="0.2">
      <c r="A11" s="23" t="s">
        <v>16</v>
      </c>
      <c r="B11" s="22">
        <v>400000000</v>
      </c>
      <c r="C11" s="22">
        <v>2388465</v>
      </c>
      <c r="D11" s="22">
        <f>B11+C11</f>
        <v>402388465</v>
      </c>
      <c r="E11" s="22">
        <v>390694235</v>
      </c>
      <c r="F11" s="22">
        <v>378955287</v>
      </c>
      <c r="G11" s="22">
        <f>D11-E11</f>
        <v>11694230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400000000</v>
      </c>
      <c r="C77" s="26">
        <f t="shared" si="16"/>
        <v>2388465</v>
      </c>
      <c r="D77" s="26">
        <f t="shared" si="16"/>
        <v>402388465</v>
      </c>
      <c r="E77" s="26">
        <f t="shared" si="16"/>
        <v>390694235</v>
      </c>
      <c r="F77" s="26">
        <f t="shared" si="16"/>
        <v>378955287</v>
      </c>
      <c r="G77" s="26">
        <f t="shared" si="16"/>
        <v>11694230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2023-02-09T19:45:27Z</dcterms:created>
  <dcterms:modified xsi:type="dcterms:W3CDTF">2023-02-09T19:45:41Z</dcterms:modified>
</cp:coreProperties>
</file>