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D65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E65" i="1" s="1"/>
  <c r="D54" i="1"/>
  <c r="C54" i="1"/>
  <c r="B54" i="1"/>
  <c r="G53" i="1"/>
  <c r="G52" i="1"/>
  <c r="G51" i="1"/>
  <c r="G50" i="1"/>
  <c r="G49" i="1"/>
  <c r="G45" i="1" s="1"/>
  <c r="G48" i="1"/>
  <c r="G47" i="1"/>
  <c r="G46" i="1"/>
  <c r="F45" i="1"/>
  <c r="F65" i="1" s="1"/>
  <c r="E45" i="1"/>
  <c r="D45" i="1"/>
  <c r="C45" i="1"/>
  <c r="C65" i="1" s="1"/>
  <c r="B45" i="1"/>
  <c r="B65" i="1" s="1"/>
  <c r="G39" i="1"/>
  <c r="G37" i="1" s="1"/>
  <c r="D39" i="1"/>
  <c r="G38" i="1"/>
  <c r="F37" i="1"/>
  <c r="E37" i="1"/>
  <c r="D37" i="1"/>
  <c r="C37" i="1"/>
  <c r="B37" i="1"/>
  <c r="G36" i="1"/>
  <c r="G35" i="1" s="1"/>
  <c r="F35" i="1"/>
  <c r="E35" i="1"/>
  <c r="D35" i="1"/>
  <c r="D41" i="1" s="1"/>
  <c r="D70" i="1" s="1"/>
  <c r="C35" i="1"/>
  <c r="B35" i="1"/>
  <c r="D34" i="1"/>
  <c r="G33" i="1"/>
  <c r="G32" i="1"/>
  <c r="G31" i="1"/>
  <c r="G30" i="1"/>
  <c r="G29" i="1"/>
  <c r="G28" i="1" s="1"/>
  <c r="F28" i="1"/>
  <c r="E28" i="1"/>
  <c r="E41" i="1" s="1"/>
  <c r="E70" i="1" s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1" i="1" s="1"/>
  <c r="F70" i="1" s="1"/>
  <c r="E16" i="1"/>
  <c r="D16" i="1"/>
  <c r="C16" i="1"/>
  <c r="C41" i="1" s="1"/>
  <c r="B16" i="1"/>
  <c r="B41" i="1" s="1"/>
  <c r="G15" i="1"/>
  <c r="G14" i="1"/>
  <c r="G13" i="1"/>
  <c r="G12" i="1"/>
  <c r="G11" i="1"/>
  <c r="G10" i="1"/>
  <c r="G9" i="1"/>
  <c r="B70" i="1" l="1"/>
  <c r="G41" i="1"/>
  <c r="G70" i="1" s="1"/>
  <c r="C70" i="1"/>
  <c r="G65" i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<sst xmlns="http://schemas.openxmlformats.org/spreadsheetml/2006/main" count="75" uniqueCount="75">
  <si>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</si>
  <si>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</si>
  <si>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</si>
  <si>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31 de Diciembre de 2020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</si>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</sst>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topLeftCell="A58" workbookViewId="0">
      <selection sqref="A1:G77"/>
    </sheetView>
  </sheetViews>
  <sheetFormatPr baseColWidth="10" defaultColWidth="0" defaultRowHeight="15" customHeight="1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3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370000000</v>
      </c>
      <c r="C34" s="25">
        <v>-7153333</v>
      </c>
      <c r="D34" s="25">
        <f>B34+C34</f>
        <v>362846667</v>
      </c>
      <c r="E34" s="25">
        <v>362846667</v>
      </c>
      <c r="F34" s="25">
        <v>362846667</v>
      </c>
      <c r="G34" s="25">
        <v>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2601916</v>
      </c>
      <c r="F37" s="25">
        <f t="shared" si="6"/>
        <v>2601916</v>
      </c>
      <c r="G37" s="25">
        <f t="shared" si="6"/>
        <v>2601916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2601916</v>
      </c>
      <c r="F39" s="25">
        <v>2601916</v>
      </c>
      <c r="G39" s="25">
        <f>F39-B39</f>
        <v>2601916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370000000</v>
      </c>
      <c r="C41" s="33">
        <f t="shared" si="7"/>
        <v>-7153333</v>
      </c>
      <c r="D41" s="33">
        <f t="shared" si="7"/>
        <v>362846667</v>
      </c>
      <c r="E41" s="33">
        <f t="shared" si="7"/>
        <v>365448583</v>
      </c>
      <c r="F41" s="33">
        <f t="shared" si="7"/>
        <v>365448583</v>
      </c>
      <c r="G41" s="33">
        <f t="shared" si="7"/>
        <v>2601916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2601916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370000000</v>
      </c>
      <c r="C70" s="33">
        <f t="shared" si="14"/>
        <v>-7153333</v>
      </c>
      <c r="D70" s="33">
        <f t="shared" si="14"/>
        <v>362846667</v>
      </c>
      <c r="E70" s="33">
        <f t="shared" si="14"/>
        <v>365448583</v>
      </c>
      <c r="F70" s="33">
        <f t="shared" si="14"/>
        <v>365448583</v>
      </c>
      <c r="G70" s="33">
        <f t="shared" si="14"/>
        <v>2601916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2021-02-18T19:35:19Z</dcterms:created>
  <dcterms:modified xsi:type="dcterms:W3CDTF">2021-02-18T19:35:34Z</dcterms:modified>
</cp:coreProperties>
</file>