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erador\Documents\"/>
    </mc:Choice>
  </mc:AlternateContent>
  <bookViews>
    <workbookView xWindow="0" yWindow="0" windowWidth="28800" windowHeight="11805"/>
  </bookViews>
  <sheets>
    <sheet name="F.6c EdoEjer.Fun." sheetId="1" r:id="rId1"/>
  </sheets>
  <externalReferences>
    <externalReference r:id="rId2"/>
    <externalReference r:id="rId3"/>
  </externalReferences>
  <definedNames>
    <definedName name="ANIO">'[1]Info General'!$D$20</definedName>
    <definedName name="APP_FIN_04">'[2]F.3 Inf.Anal. Obli.'!$E$13</definedName>
    <definedName name="APP_FIN_06">'[2]F.3 Inf.Anal. Obli.'!$G$13</definedName>
    <definedName name="APP_FIN_07">'[2]F.3 Inf.Anal. Obli.'!$H$13</definedName>
    <definedName name="APP_FIN_08">'[2]F.3 Inf.Anal. Obli.'!$I$13</definedName>
    <definedName name="APP_FIN_09">'[2]F.3 Inf.Anal. Obli.'!$J$13</definedName>
    <definedName name="APP_FIN_10">'[2]F.3 Inf.Anal. Obli.'!$K$13</definedName>
    <definedName name="APP_T10">'[2]F.3 Inf.Anal. Obli.'!$K$8</definedName>
    <definedName name="APP_T4">'[2]F.3 Inf.Anal. Obli.'!$E$8</definedName>
    <definedName name="APP_T6">'[2]F.3 Inf.Anal. Obli.'!$G$8</definedName>
    <definedName name="APP_T7">'[2]F.3 Inf.Anal. Obli.'!$H$8</definedName>
    <definedName name="APP_T8">'[2]F.3 Inf.Anal. Obli.'!$I$8</definedName>
    <definedName name="APP_T9">'[2]F.3 Inf.Anal. Obli.'!$J$8</definedName>
    <definedName name="ENTE_PUBLICO_A">'[1]Info General'!$C$7</definedName>
    <definedName name="GASTO_E_FIN_01">'[2]F.6b Edo.Ejerc.Adm.'!$B$29</definedName>
    <definedName name="GASTO_E_FIN_02">'[2]F.6b Edo.Ejerc.Adm.'!$C$29</definedName>
    <definedName name="GASTO_E_FIN_03">'[2]F.6b Edo.Ejerc.Adm.'!$D$29</definedName>
    <definedName name="GASTO_E_FIN_04">'[2]F.6b Edo.Ejerc.Adm.'!$E$29</definedName>
    <definedName name="GASTO_E_FIN_05">'[2]F.6b Edo.Ejerc.Adm.'!$F$29</definedName>
    <definedName name="GASTO_E_FIN_06">'[2]F.6b Edo.Ejerc.Adm.'!$G$29</definedName>
    <definedName name="GASTO_E_T1">'[2]F.6b Edo.Ejerc.Adm.'!$B$20</definedName>
    <definedName name="GASTO_E_T2">'[2]F.6b Edo.Ejerc.Adm.'!$C$20</definedName>
    <definedName name="GASTO_E_T3">'[2]F.6b Edo.Ejerc.Adm.'!$D$20</definedName>
    <definedName name="GASTO_E_T4">'[2]F.6b Edo.Ejerc.Adm.'!$E$20</definedName>
    <definedName name="GASTO_E_T5">'[2]F.6b Edo.Ejerc.Adm.'!$F$20</definedName>
    <definedName name="GASTO_E_T6">'[2]F.6b Edo.Ejerc.Adm.'!$G$20</definedName>
    <definedName name="GASTO_NE_FIN_01">'[2]F.6b Edo.Ejerc.Adm.'!$B$19</definedName>
    <definedName name="GASTO_NE_FIN_02">'[2]F.6b Edo.Ejerc.Adm.'!$C$19</definedName>
    <definedName name="GASTO_NE_FIN_03">'[2]F.6b Edo.Ejerc.Adm.'!$D$19</definedName>
    <definedName name="GASTO_NE_FIN_04">'[2]F.6b Edo.Ejerc.Adm.'!$E$19</definedName>
    <definedName name="GASTO_NE_FIN_05">'[2]F.6b Edo.Ejerc.Adm.'!$F$19</definedName>
    <definedName name="GASTO_NE_FIN_06">'[2]F.6b Edo.Ejerc.Adm.'!$G$19</definedName>
    <definedName name="GASTO_NE_T1">'[2]F.6b Edo.Ejerc.Adm.'!$B$10</definedName>
    <definedName name="GASTO_NE_T2">'[2]F.6b Edo.Ejerc.Adm.'!$C$10</definedName>
    <definedName name="GASTO_NE_T3">'[2]F.6b Edo.Ejerc.Adm.'!$D$10</definedName>
    <definedName name="GASTO_NE_T4">'[2]F.6b Edo.Ejerc.Adm.'!$E$10</definedName>
    <definedName name="GASTO_NE_T5">'[2]F.6b Edo.Ejerc.Adm.'!$F$10</definedName>
    <definedName name="GASTO_NE_T6">'[2]F.6b Edo.Ejerc.Adm.'!$G$10</definedName>
    <definedName name="OTROS_FIN_04">'[2]F.3 Inf.Anal. Obli.'!$E$19</definedName>
    <definedName name="OTROS_FIN_06">'[2]F.3 Inf.Anal. Obli.'!$G$19</definedName>
    <definedName name="OTROS_FIN_07">'[2]F.3 Inf.Anal. Obli.'!$H$19</definedName>
    <definedName name="OTROS_FIN_08">'[2]F.3 Inf.Anal. Obli.'!$I$19</definedName>
    <definedName name="OTROS_FIN_09">'[2]F.3 Inf.Anal. Obli.'!$J$19</definedName>
    <definedName name="OTROS_FIN_10">'[2]F.3 Inf.Anal. Obli.'!$K$19</definedName>
    <definedName name="OTROS_T10">'[2]F.3 Inf.Anal. Obli.'!$K$14</definedName>
    <definedName name="OTROS_T4">'[2]F.3 Inf.Anal. Obli.'!$E$14</definedName>
    <definedName name="OTROS_T6">'[2]F.3 Inf.Anal. Obli.'!$G$14</definedName>
    <definedName name="OTROS_T7">'[2]F.3 Inf.Anal. Obli.'!$H$14</definedName>
    <definedName name="OTROS_T8">'[2]F.3 Inf.Anal. Obli.'!$I$14</definedName>
    <definedName name="OTROS_T9">'[2]F.3 Inf.Anal. Obli.'!$J$14</definedName>
    <definedName name="PERIODO_INFORME">'[1]Info General'!$C$14</definedName>
    <definedName name="_xlnm.Print_Titles" localSheetId="0">'F.6c EdoEjer.Fun.'!$1:$8</definedName>
    <definedName name="ULTIMO">'[1]Info General'!$E$20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5" i="1" l="1"/>
  <c r="G74" i="1"/>
  <c r="G73" i="1"/>
  <c r="G72" i="1"/>
  <c r="G71" i="1" s="1"/>
  <c r="F71" i="1"/>
  <c r="E71" i="1"/>
  <c r="D71" i="1"/>
  <c r="C71" i="1"/>
  <c r="B71" i="1"/>
  <c r="G70" i="1"/>
  <c r="G69" i="1"/>
  <c r="G68" i="1"/>
  <c r="G67" i="1"/>
  <c r="G66" i="1"/>
  <c r="G65" i="1"/>
  <c r="G64" i="1"/>
  <c r="G63" i="1"/>
  <c r="G62" i="1"/>
  <c r="G61" i="1"/>
  <c r="F61" i="1"/>
  <c r="E61" i="1"/>
  <c r="D61" i="1"/>
  <c r="C61" i="1"/>
  <c r="B61" i="1"/>
  <c r="G60" i="1"/>
  <c r="G59" i="1"/>
  <c r="G58" i="1"/>
  <c r="G57" i="1"/>
  <c r="G56" i="1"/>
  <c r="G55" i="1"/>
  <c r="G53" i="1" s="1"/>
  <c r="G54" i="1"/>
  <c r="F53" i="1"/>
  <c r="F43" i="1" s="1"/>
  <c r="F77" i="1" s="1"/>
  <c r="E53" i="1"/>
  <c r="D53" i="1"/>
  <c r="C53" i="1"/>
  <c r="B53" i="1"/>
  <c r="G52" i="1"/>
  <c r="G51" i="1"/>
  <c r="G50" i="1"/>
  <c r="G49" i="1"/>
  <c r="G48" i="1"/>
  <c r="G47" i="1"/>
  <c r="G46" i="1"/>
  <c r="G44" i="1" s="1"/>
  <c r="G45" i="1"/>
  <c r="F44" i="1"/>
  <c r="E44" i="1"/>
  <c r="D44" i="1"/>
  <c r="D43" i="1" s="1"/>
  <c r="C44" i="1"/>
  <c r="C43" i="1" s="1"/>
  <c r="C77" i="1" s="1"/>
  <c r="B44" i="1"/>
  <c r="B43" i="1" s="1"/>
  <c r="B77" i="1" s="1"/>
  <c r="E43" i="1"/>
  <c r="G41" i="1"/>
  <c r="G40" i="1"/>
  <c r="G39" i="1"/>
  <c r="G37" i="1" s="1"/>
  <c r="G38" i="1"/>
  <c r="F37" i="1"/>
  <c r="E37" i="1"/>
  <c r="D37" i="1"/>
  <c r="C37" i="1"/>
  <c r="B37" i="1"/>
  <c r="G36" i="1"/>
  <c r="G35" i="1"/>
  <c r="G34" i="1"/>
  <c r="G33" i="1"/>
  <c r="G32" i="1"/>
  <c r="G31" i="1"/>
  <c r="G30" i="1"/>
  <c r="G29" i="1"/>
  <c r="G28" i="1"/>
  <c r="G27" i="1" s="1"/>
  <c r="F27" i="1"/>
  <c r="E27" i="1"/>
  <c r="D27" i="1"/>
  <c r="C27" i="1"/>
  <c r="B27" i="1"/>
  <c r="G26" i="1"/>
  <c r="G25" i="1"/>
  <c r="G24" i="1"/>
  <c r="G23" i="1"/>
  <c r="G22" i="1"/>
  <c r="G21" i="1"/>
  <c r="G20" i="1"/>
  <c r="G19" i="1" s="1"/>
  <c r="F19" i="1"/>
  <c r="E19" i="1"/>
  <c r="D19" i="1"/>
  <c r="C19" i="1"/>
  <c r="B19" i="1"/>
  <c r="G18" i="1"/>
  <c r="G17" i="1"/>
  <c r="G16" i="1"/>
  <c r="G15" i="1"/>
  <c r="G14" i="1"/>
  <c r="G13" i="1"/>
  <c r="G12" i="1"/>
  <c r="D11" i="1"/>
  <c r="G11" i="1" s="1"/>
  <c r="G10" i="1" s="1"/>
  <c r="F10" i="1"/>
  <c r="F9" i="1" s="1"/>
  <c r="E10" i="1"/>
  <c r="E9" i="1" s="1"/>
  <c r="D10" i="1"/>
  <c r="D9" i="1" s="1"/>
  <c r="C10" i="1"/>
  <c r="B10" i="1"/>
  <c r="C9" i="1"/>
  <c r="B9" i="1"/>
  <c r="D77" i="1" l="1"/>
  <c r="G9" i="1"/>
  <c r="G43" i="1"/>
  <c r="E77" i="1"/>
  <c r="G77" i="1" l="1"/>
</calcChain>
</file>

<file path=xl/sharedStrings.xml><?xml version="1.0" encoding="utf-8"?>
<sst xmlns="http://schemas.openxmlformats.org/spreadsheetml/2006/main" count="81" uniqueCount="51">
  <si>
    <t>Formato 6 c) Estado Analítico del Ejercicio del Presupuesto de Egresos Detallado -LDF 
                       (Clasificación Funcional)</t>
  </si>
  <si>
    <t>H. Congreso del Estado de Nuevo Leon</t>
  </si>
  <si>
    <t>Estado Analítico del Ejercicio del Presupueso de Egresos Detallado - LDF</t>
  </si>
  <si>
    <t>Clasificación Funcional (Finalidad y Función)</t>
  </si>
  <si>
    <t>Del 1 de Enero al 30 de Septiembre de 2021</t>
  </si>
  <si>
    <t>(PESOS)</t>
  </si>
  <si>
    <t>Concepto (c)</t>
  </si>
  <si>
    <t>Egresos</t>
  </si>
  <si>
    <t>Subejercicio  (e)</t>
  </si>
  <si>
    <t>Aprobado (d)</t>
  </si>
  <si>
    <t>Ampliaciones / (Reducciones)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</si>
  <si>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</si>
  <si>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</si>
  <si>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</si>
  <si>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</si>
  <si>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</si>
  <si>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</si>
  <si>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</si>
  <si>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</si>
  <si>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</si>
  <si>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</si>
  <si>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</si>
  <si>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</si>
  <si>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</si>
  <si>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</si>
  <si>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 xml:space="preserve">b1) Protección Ambiental </t>
  </si>
  <si>
    <t>b2) Vivienda y Servicios a la Comunidad</t>
  </si>
  <si>
    <t>b3) Salud</t>
  </si>
  <si>
    <t>b4) Recreación, Cultura y Otras Manifestaciones Sociales</t>
  </si>
  <si>
    <t xml:space="preserve">b5) Educación 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</si>
  <si>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</si>
  <si>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</si>
  <si>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</si>
  <si>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</si>
  <si>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</si>
  <si>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 xml:space="preserve">c3) Combustibles y Energía 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</si>
  <si>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</si>
  <si>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</si>
  <si>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</si>
  <si>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</si>
  <si>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</si>
  <si>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</si>
  <si>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
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</si>
  <si>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</si>
  <si>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</si>
  <si>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</si>
  <si>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</si>
  <si>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II: Gasto Etiquetado (II=A+B+C+D)</t>
  </si>
  <si>
    <t>A. Gobierno (A=a1+a2+a3+a4+a5+a6+a7a+a8)</t>
  </si>
  <si>
    <t>D. Otras No Clasificadas en Funciones Anteriores (D=d1+d2+d3+d4)</t>
  </si>
  <si>
    <t>III. Total de Egresos (III = 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</si>
</sst>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2" fillId="0" borderId="0" xfId="0" applyFont="1"/>
    <xf numFmtId="0" fontId="1" fillId="0" borderId="1" xfId="0" applyFont="1" applyFill="1" applyBorder="1" applyAlignment="1" applyProtection="1">
      <alignment horizontal="center" vertical="center"/>
    </xf>
    <xf numFmtId="0" fontId="2" fillId="0" borderId="0" xfId="0" applyFont="1" applyFill="1"/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3" fontId="1" fillId="0" borderId="11" xfId="0" applyNumberFormat="1" applyFont="1" applyFill="1" applyBorder="1" applyAlignment="1" applyProtection="1">
      <alignment vertical="center"/>
      <protection locked="0"/>
    </xf>
    <xf numFmtId="0" fontId="2" fillId="2" borderId="0" xfId="0" applyFont="1" applyFill="1"/>
    <xf numFmtId="0" fontId="2" fillId="0" borderId="4" xfId="0" applyFont="1" applyFill="1" applyBorder="1" applyAlignment="1">
      <alignment horizontal="left" vertical="center" indent="2"/>
    </xf>
    <xf numFmtId="3" fontId="2" fillId="0" borderId="3" xfId="0" applyNumberFormat="1" applyFont="1" applyFill="1" applyBorder="1" applyAlignment="1" applyProtection="1">
      <alignment vertical="center"/>
      <protection locked="0"/>
    </xf>
    <xf numFmtId="0" fontId="2" fillId="0" borderId="4" xfId="0" applyFont="1" applyFill="1" applyBorder="1" applyAlignment="1">
      <alignment horizontal="left" vertical="center" indent="4"/>
    </xf>
    <xf numFmtId="0" fontId="2" fillId="0" borderId="4" xfId="0" applyFont="1" applyFill="1" applyBorder="1" applyAlignment="1">
      <alignment horizontal="left" vertical="center" wrapText="1" indent="4"/>
    </xf>
    <xf numFmtId="0" fontId="2" fillId="0" borderId="4" xfId="0" applyFont="1" applyFill="1" applyBorder="1" applyAlignment="1">
      <alignment horizontal="left" vertical="center" wrapText="1" indent="9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0" fontId="2" fillId="3" borderId="0" xfId="0" applyFont="1" applyFill="1"/>
    <xf numFmtId="0" fontId="2" fillId="0" borderId="4" xfId="0" applyFont="1" applyFill="1" applyBorder="1" applyAlignment="1">
      <alignment vertical="center"/>
    </xf>
    <xf numFmtId="3" fontId="2" fillId="0" borderId="3" xfId="0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4" fontId="2" fillId="0" borderId="7" xfId="0" applyNumberFormat="1" applyFont="1" applyFill="1" applyBorder="1"/>
    <xf numFmtId="0" fontId="2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1.7\Public\Users\mlgarza.HCNL\Downloads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perador/Downloads/HCNL%20Transparencia%202021/04%20AAA%20ENVIADOS%20A%20JAVIER/zzzz16%20Archivos%20enviados%20a%20Javier%20al%20Portal%20de%20Congreso%2025-10-21%203-2021/Tercer%20Trimestre%202021%20LDF/23%20Formatos%20LDF%203er-Trim-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.1 Edo.Situa.Finan."/>
      <sheetName val="F.2 Inf.Anal. Deuda"/>
      <sheetName val="F.3 Inf.Anal. Obli."/>
      <sheetName val="F.4 Balan.Presup."/>
      <sheetName val="F.5 Edo.Analí.Ing."/>
      <sheetName val="F.6a Edo.Anal.Ejer. Obj."/>
      <sheetName val="F.6b Edo.Ejerc.Adm."/>
      <sheetName val="F.6c EdoEjer.Fun."/>
      <sheetName val="F.6d Edo.Anal.SP"/>
      <sheetName val="7a Proy.Ing."/>
      <sheetName val="7b Proy.Egr."/>
      <sheetName val="7c Resul.Ing."/>
      <sheetName val="7d Resul. Egre."/>
    </sheetNames>
    <sheetDataSet>
      <sheetData sheetId="0"/>
      <sheetData sheetId="1"/>
      <sheetData sheetId="2">
        <row r="8"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</row>
        <row r="14"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</sheetData>
      <sheetData sheetId="3"/>
      <sheetData sheetId="4"/>
      <sheetData sheetId="5"/>
      <sheetData sheetId="6">
        <row r="10">
          <cell r="B10">
            <v>381100000</v>
          </cell>
          <cell r="C10">
            <v>3926412</v>
          </cell>
          <cell r="D10">
            <v>385026412</v>
          </cell>
          <cell r="E10">
            <v>271275513</v>
          </cell>
          <cell r="F10">
            <v>259292101</v>
          </cell>
          <cell r="G10">
            <v>113750899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8"/>
  <sheetViews>
    <sheetView tabSelected="1" topLeftCell="A53" workbookViewId="0">
      <selection activeCell="A43" sqref="A43:G78"/>
    </sheetView>
  </sheetViews>
  <sheetFormatPr baseColWidth="10" defaultColWidth="0" defaultRowHeight="15" customHeight="1" zeroHeight="1" x14ac:dyDescent="0.2"/>
  <cols>
    <col min="1" max="1" width="77.5703125" style="3" customWidth="1"/>
    <col min="2" max="2" width="14.42578125" style="3" customWidth="1"/>
    <col min="3" max="3" width="18.7109375" style="3" customWidth="1"/>
    <col min="4" max="4" width="17.42578125" style="3" customWidth="1"/>
    <col min="5" max="5" width="14" style="3" bestFit="1" customWidth="1"/>
    <col min="6" max="6" width="14.42578125" style="3" customWidth="1"/>
    <col min="7" max="7" width="14.7109375" style="3" customWidth="1"/>
    <col min="8" max="8" width="0" style="3" hidden="1" customWidth="1"/>
    <col min="9" max="16382" width="10.85546875" style="3" hidden="1"/>
    <col min="16383" max="16383" width="3.5703125" style="3" customWidth="1"/>
    <col min="16384" max="16384" width="2.140625" style="3" hidden="1"/>
  </cols>
  <sheetData>
    <row r="1" spans="1:7 16383:16383" ht="38.25" customHeight="1" x14ac:dyDescent="0.2">
      <c r="A1" s="1" t="s">
        <v>0</v>
      </c>
      <c r="B1" s="2"/>
      <c r="C1" s="2"/>
      <c r="D1" s="2"/>
      <c r="E1" s="2"/>
      <c r="F1" s="2"/>
      <c r="G1" s="2"/>
    </row>
    <row r="2" spans="1:7 16383:16383" s="5" customFormat="1" ht="15.75" x14ac:dyDescent="0.2">
      <c r="A2" s="4" t="s">
        <v>1</v>
      </c>
      <c r="B2" s="4"/>
      <c r="C2" s="4"/>
      <c r="D2" s="4"/>
      <c r="E2" s="4"/>
      <c r="F2" s="4"/>
      <c r="G2" s="4"/>
    </row>
    <row r="3" spans="1:7 16383:16383" s="5" customFormat="1" ht="15.75" x14ac:dyDescent="0.2">
      <c r="A3" s="6" t="s">
        <v>2</v>
      </c>
      <c r="B3" s="7"/>
      <c r="C3" s="7"/>
      <c r="D3" s="7"/>
      <c r="E3" s="7"/>
      <c r="F3" s="7"/>
      <c r="G3" s="8"/>
    </row>
    <row r="4" spans="1:7 16383:16383" s="5" customFormat="1" ht="15.75" x14ac:dyDescent="0.2">
      <c r="A4" s="6" t="s">
        <v>3</v>
      </c>
      <c r="B4" s="7"/>
      <c r="C4" s="7"/>
      <c r="D4" s="7"/>
      <c r="E4" s="7"/>
      <c r="F4" s="7"/>
      <c r="G4" s="8"/>
    </row>
    <row r="5" spans="1:7 16383:16383" s="5" customFormat="1" ht="15.75" x14ac:dyDescent="0.2">
      <c r="A5" s="9" t="s">
        <v>4</v>
      </c>
      <c r="B5" s="9"/>
      <c r="C5" s="9"/>
      <c r="D5" s="9"/>
      <c r="E5" s="9"/>
      <c r="F5" s="9"/>
      <c r="G5" s="9"/>
    </row>
    <row r="6" spans="1:7 16383:16383" s="5" customFormat="1" ht="15.75" x14ac:dyDescent="0.2">
      <c r="A6" s="10" t="s">
        <v>5</v>
      </c>
      <c r="B6" s="11"/>
      <c r="C6" s="11"/>
      <c r="D6" s="11"/>
      <c r="E6" s="11"/>
      <c r="F6" s="11"/>
      <c r="G6" s="12"/>
    </row>
    <row r="7" spans="1:7 16383:16383" s="5" customFormat="1" ht="15.75" x14ac:dyDescent="0.2">
      <c r="A7" s="7" t="s">
        <v>6</v>
      </c>
      <c r="B7" s="10" t="s">
        <v>7</v>
      </c>
      <c r="C7" s="11"/>
      <c r="D7" s="11"/>
      <c r="E7" s="11"/>
      <c r="F7" s="12"/>
      <c r="G7" s="13" t="s">
        <v>8</v>
      </c>
    </row>
    <row r="8" spans="1:7 16383:16383" s="5" customFormat="1" ht="30.75" customHeight="1" x14ac:dyDescent="0.2">
      <c r="A8" s="7"/>
      <c r="B8" s="14" t="s">
        <v>9</v>
      </c>
      <c r="C8" s="14" t="s">
        <v>10</v>
      </c>
      <c r="D8" s="15" t="s">
        <v>11</v>
      </c>
      <c r="E8" s="15" t="s">
        <v>12</v>
      </c>
      <c r="F8" s="16" t="s">
        <v>13</v>
      </c>
      <c r="G8" s="17"/>
    </row>
    <row r="9" spans="1:7 16383:16383" s="20" customFormat="1" ht="15.75" x14ac:dyDescent="0.2">
      <c r="A9" s="18" t="s">
        <v>14</v>
      </c>
      <c r="B9" s="19">
        <f t="shared" ref="B9:G9" si="0">SUM(B10,B19,B27,B37)</f>
        <v>381100000</v>
      </c>
      <c r="C9" s="19">
        <f t="shared" si="0"/>
        <v>3926412</v>
      </c>
      <c r="D9" s="19">
        <f t="shared" si="0"/>
        <v>385026412</v>
      </c>
      <c r="E9" s="19">
        <f t="shared" si="0"/>
        <v>271275513</v>
      </c>
      <c r="F9" s="19">
        <f t="shared" si="0"/>
        <v>259292101</v>
      </c>
      <c r="G9" s="19">
        <f t="shared" si="0"/>
        <v>113750899</v>
      </c>
      <c r="XFC9" s="5"/>
    </row>
    <row r="10" spans="1:7 16383:16383" x14ac:dyDescent="0.2">
      <c r="A10" s="21" t="s">
        <v>15</v>
      </c>
      <c r="B10" s="22">
        <f t="shared" ref="B10:G10" si="1">SUM(B11:B18)</f>
        <v>381100000</v>
      </c>
      <c r="C10" s="22">
        <f t="shared" si="1"/>
        <v>3926412</v>
      </c>
      <c r="D10" s="22">
        <f t="shared" si="1"/>
        <v>385026412</v>
      </c>
      <c r="E10" s="22">
        <f t="shared" si="1"/>
        <v>271275513</v>
      </c>
      <c r="F10" s="22">
        <f t="shared" si="1"/>
        <v>259292101</v>
      </c>
      <c r="G10" s="22">
        <f t="shared" si="1"/>
        <v>113750899</v>
      </c>
    </row>
    <row r="11" spans="1:7 16383:16383" x14ac:dyDescent="0.2">
      <c r="A11" s="23" t="s">
        <v>16</v>
      </c>
      <c r="B11" s="22">
        <v>381100000</v>
      </c>
      <c r="C11" s="22">
        <v>3926412</v>
      </c>
      <c r="D11" s="22">
        <f>B11+C11</f>
        <v>385026412</v>
      </c>
      <c r="E11" s="22">
        <v>271275513</v>
      </c>
      <c r="F11" s="22">
        <v>259292101</v>
      </c>
      <c r="G11" s="22">
        <f>D11-E11</f>
        <v>113750899</v>
      </c>
    </row>
    <row r="12" spans="1:7 16383:16383" x14ac:dyDescent="0.2">
      <c r="A12" s="23" t="s">
        <v>17</v>
      </c>
      <c r="B12" s="22">
        <v>0</v>
      </c>
      <c r="C12" s="22">
        <v>0</v>
      </c>
      <c r="D12" s="22">
        <v>0</v>
      </c>
      <c r="E12" s="22">
        <v>0</v>
      </c>
      <c r="F12" s="22">
        <v>0</v>
      </c>
      <c r="G12" s="22">
        <f t="shared" ref="G12:G18" si="2">D12-E12</f>
        <v>0</v>
      </c>
    </row>
    <row r="13" spans="1:7 16383:16383" x14ac:dyDescent="0.2">
      <c r="A13" s="23" t="s">
        <v>18</v>
      </c>
      <c r="B13" s="22">
        <v>0</v>
      </c>
      <c r="C13" s="22">
        <v>0</v>
      </c>
      <c r="D13" s="22">
        <v>0</v>
      </c>
      <c r="E13" s="22">
        <v>0</v>
      </c>
      <c r="F13" s="22">
        <v>0</v>
      </c>
      <c r="G13" s="22">
        <f t="shared" si="2"/>
        <v>0</v>
      </c>
    </row>
    <row r="14" spans="1:7 16383:16383" x14ac:dyDescent="0.2">
      <c r="A14" s="23" t="s">
        <v>19</v>
      </c>
      <c r="B14" s="22">
        <v>0</v>
      </c>
      <c r="C14" s="22">
        <v>0</v>
      </c>
      <c r="D14" s="22">
        <v>0</v>
      </c>
      <c r="E14" s="22">
        <v>0</v>
      </c>
      <c r="F14" s="22">
        <v>0</v>
      </c>
      <c r="G14" s="22">
        <f t="shared" si="2"/>
        <v>0</v>
      </c>
    </row>
    <row r="15" spans="1:7 16383:16383" x14ac:dyDescent="0.2">
      <c r="A15" s="23" t="s">
        <v>20</v>
      </c>
      <c r="B15" s="22">
        <v>0</v>
      </c>
      <c r="C15" s="22">
        <v>0</v>
      </c>
      <c r="D15" s="22">
        <v>0</v>
      </c>
      <c r="E15" s="22">
        <v>0</v>
      </c>
      <c r="F15" s="22">
        <v>0</v>
      </c>
      <c r="G15" s="22">
        <f t="shared" si="2"/>
        <v>0</v>
      </c>
    </row>
    <row r="16" spans="1:7 16383:16383" x14ac:dyDescent="0.2">
      <c r="A16" s="23" t="s">
        <v>21</v>
      </c>
      <c r="B16" s="22">
        <v>0</v>
      </c>
      <c r="C16" s="22">
        <v>0</v>
      </c>
      <c r="D16" s="22">
        <v>0</v>
      </c>
      <c r="E16" s="22">
        <v>0</v>
      </c>
      <c r="F16" s="22">
        <v>0</v>
      </c>
      <c r="G16" s="22">
        <f t="shared" si="2"/>
        <v>0</v>
      </c>
    </row>
    <row r="17" spans="1:7" x14ac:dyDescent="0.2">
      <c r="A17" s="23" t="s">
        <v>22</v>
      </c>
      <c r="B17" s="22">
        <v>0</v>
      </c>
      <c r="C17" s="22">
        <v>0</v>
      </c>
      <c r="D17" s="22">
        <v>0</v>
      </c>
      <c r="E17" s="22">
        <v>0</v>
      </c>
      <c r="F17" s="22">
        <v>0</v>
      </c>
      <c r="G17" s="22">
        <f t="shared" si="2"/>
        <v>0</v>
      </c>
    </row>
    <row r="18" spans="1:7" x14ac:dyDescent="0.2">
      <c r="A18" s="23" t="s">
        <v>23</v>
      </c>
      <c r="B18" s="22">
        <v>0</v>
      </c>
      <c r="C18" s="22">
        <v>0</v>
      </c>
      <c r="D18" s="22">
        <v>0</v>
      </c>
      <c r="E18" s="22">
        <v>0</v>
      </c>
      <c r="F18" s="22">
        <v>0</v>
      </c>
      <c r="G18" s="22">
        <f t="shared" si="2"/>
        <v>0</v>
      </c>
    </row>
    <row r="19" spans="1:7" x14ac:dyDescent="0.2">
      <c r="A19" s="21" t="s">
        <v>24</v>
      </c>
      <c r="B19" s="22">
        <f t="shared" ref="B19:G19" si="3">SUM(B20:B26)</f>
        <v>0</v>
      </c>
      <c r="C19" s="22">
        <f t="shared" si="3"/>
        <v>0</v>
      </c>
      <c r="D19" s="22">
        <f t="shared" si="3"/>
        <v>0</v>
      </c>
      <c r="E19" s="22">
        <f t="shared" si="3"/>
        <v>0</v>
      </c>
      <c r="F19" s="22">
        <f t="shared" si="3"/>
        <v>0</v>
      </c>
      <c r="G19" s="22">
        <f t="shared" si="3"/>
        <v>0</v>
      </c>
    </row>
    <row r="20" spans="1:7" x14ac:dyDescent="0.2">
      <c r="A20" s="23" t="s">
        <v>25</v>
      </c>
      <c r="B20" s="22">
        <v>0</v>
      </c>
      <c r="C20" s="22">
        <v>0</v>
      </c>
      <c r="D20" s="22">
        <v>0</v>
      </c>
      <c r="E20" s="22">
        <v>0</v>
      </c>
      <c r="F20" s="22">
        <v>0</v>
      </c>
      <c r="G20" s="22">
        <f>D20-E20</f>
        <v>0</v>
      </c>
    </row>
    <row r="21" spans="1:7" x14ac:dyDescent="0.2">
      <c r="A21" s="23" t="s">
        <v>26</v>
      </c>
      <c r="B21" s="22">
        <v>0</v>
      </c>
      <c r="C21" s="22">
        <v>0</v>
      </c>
      <c r="D21" s="22">
        <v>0</v>
      </c>
      <c r="E21" s="22">
        <v>0</v>
      </c>
      <c r="F21" s="22">
        <v>0</v>
      </c>
      <c r="G21" s="22">
        <f t="shared" ref="G21:G26" si="4">D21-E21</f>
        <v>0</v>
      </c>
    </row>
    <row r="22" spans="1:7" x14ac:dyDescent="0.2">
      <c r="A22" s="23" t="s">
        <v>27</v>
      </c>
      <c r="B22" s="22">
        <v>0</v>
      </c>
      <c r="C22" s="22">
        <v>0</v>
      </c>
      <c r="D22" s="22">
        <v>0</v>
      </c>
      <c r="E22" s="22">
        <v>0</v>
      </c>
      <c r="F22" s="22">
        <v>0</v>
      </c>
      <c r="G22" s="22">
        <f t="shared" si="4"/>
        <v>0</v>
      </c>
    </row>
    <row r="23" spans="1:7" x14ac:dyDescent="0.2">
      <c r="A23" s="23" t="s">
        <v>28</v>
      </c>
      <c r="B23" s="22">
        <v>0</v>
      </c>
      <c r="C23" s="22">
        <v>0</v>
      </c>
      <c r="D23" s="22">
        <v>0</v>
      </c>
      <c r="E23" s="22">
        <v>0</v>
      </c>
      <c r="F23" s="22">
        <v>0</v>
      </c>
      <c r="G23" s="22">
        <f t="shared" si="4"/>
        <v>0</v>
      </c>
    </row>
    <row r="24" spans="1:7" x14ac:dyDescent="0.2">
      <c r="A24" s="23" t="s">
        <v>29</v>
      </c>
      <c r="B24" s="22">
        <v>0</v>
      </c>
      <c r="C24" s="22">
        <v>0</v>
      </c>
      <c r="D24" s="22">
        <v>0</v>
      </c>
      <c r="E24" s="22">
        <v>0</v>
      </c>
      <c r="F24" s="22">
        <v>0</v>
      </c>
      <c r="G24" s="22">
        <f t="shared" si="4"/>
        <v>0</v>
      </c>
    </row>
    <row r="25" spans="1:7" x14ac:dyDescent="0.2">
      <c r="A25" s="23" t="s">
        <v>30</v>
      </c>
      <c r="B25" s="22">
        <v>0</v>
      </c>
      <c r="C25" s="22">
        <v>0</v>
      </c>
      <c r="D25" s="22">
        <v>0</v>
      </c>
      <c r="E25" s="22">
        <v>0</v>
      </c>
      <c r="F25" s="22">
        <v>0</v>
      </c>
      <c r="G25" s="22">
        <f t="shared" si="4"/>
        <v>0</v>
      </c>
    </row>
    <row r="26" spans="1:7" x14ac:dyDescent="0.2">
      <c r="A26" s="23" t="s">
        <v>31</v>
      </c>
      <c r="B26" s="22">
        <v>0</v>
      </c>
      <c r="C26" s="22">
        <v>0</v>
      </c>
      <c r="D26" s="22">
        <v>0</v>
      </c>
      <c r="E26" s="22">
        <v>0</v>
      </c>
      <c r="F26" s="22">
        <v>0</v>
      </c>
      <c r="G26" s="22">
        <f t="shared" si="4"/>
        <v>0</v>
      </c>
    </row>
    <row r="27" spans="1:7" x14ac:dyDescent="0.2">
      <c r="A27" s="21" t="s">
        <v>32</v>
      </c>
      <c r="B27" s="22">
        <f t="shared" ref="B27:G27" si="5">SUM(B28:B36)</f>
        <v>0</v>
      </c>
      <c r="C27" s="22">
        <f t="shared" si="5"/>
        <v>0</v>
      </c>
      <c r="D27" s="22">
        <f t="shared" si="5"/>
        <v>0</v>
      </c>
      <c r="E27" s="22">
        <f t="shared" si="5"/>
        <v>0</v>
      </c>
      <c r="F27" s="22">
        <f t="shared" si="5"/>
        <v>0</v>
      </c>
      <c r="G27" s="22">
        <f t="shared" si="5"/>
        <v>0</v>
      </c>
    </row>
    <row r="28" spans="1:7" x14ac:dyDescent="0.2">
      <c r="A28" s="23" t="s">
        <v>33</v>
      </c>
      <c r="B28" s="22">
        <v>0</v>
      </c>
      <c r="C28" s="22">
        <v>0</v>
      </c>
      <c r="D28" s="22">
        <v>0</v>
      </c>
      <c r="E28" s="22">
        <v>0</v>
      </c>
      <c r="F28" s="22">
        <v>0</v>
      </c>
      <c r="G28" s="22">
        <f>D28-E28</f>
        <v>0</v>
      </c>
    </row>
    <row r="29" spans="1:7" x14ac:dyDescent="0.2">
      <c r="A29" s="23" t="s">
        <v>34</v>
      </c>
      <c r="B29" s="22">
        <v>0</v>
      </c>
      <c r="C29" s="22">
        <v>0</v>
      </c>
      <c r="D29" s="22">
        <v>0</v>
      </c>
      <c r="E29" s="22">
        <v>0</v>
      </c>
      <c r="F29" s="22">
        <v>0</v>
      </c>
      <c r="G29" s="22">
        <f t="shared" ref="G29:G36" si="6">D29-E29</f>
        <v>0</v>
      </c>
    </row>
    <row r="30" spans="1:7" x14ac:dyDescent="0.2">
      <c r="A30" s="23" t="s">
        <v>35</v>
      </c>
      <c r="B30" s="22">
        <v>0</v>
      </c>
      <c r="C30" s="22">
        <v>0</v>
      </c>
      <c r="D30" s="22">
        <v>0</v>
      </c>
      <c r="E30" s="22">
        <v>0</v>
      </c>
      <c r="F30" s="22">
        <v>0</v>
      </c>
      <c r="G30" s="22">
        <f t="shared" si="6"/>
        <v>0</v>
      </c>
    </row>
    <row r="31" spans="1:7" x14ac:dyDescent="0.2">
      <c r="A31" s="23" t="s">
        <v>36</v>
      </c>
      <c r="B31" s="22">
        <v>0</v>
      </c>
      <c r="C31" s="22">
        <v>0</v>
      </c>
      <c r="D31" s="22">
        <v>0</v>
      </c>
      <c r="E31" s="22">
        <v>0</v>
      </c>
      <c r="F31" s="22">
        <v>0</v>
      </c>
      <c r="G31" s="22">
        <f t="shared" si="6"/>
        <v>0</v>
      </c>
    </row>
    <row r="32" spans="1:7" x14ac:dyDescent="0.2">
      <c r="A32" s="23" t="s">
        <v>37</v>
      </c>
      <c r="B32" s="22">
        <v>0</v>
      </c>
      <c r="C32" s="22">
        <v>0</v>
      </c>
      <c r="D32" s="22">
        <v>0</v>
      </c>
      <c r="E32" s="22">
        <v>0</v>
      </c>
      <c r="F32" s="22">
        <v>0</v>
      </c>
      <c r="G32" s="22">
        <f t="shared" si="6"/>
        <v>0</v>
      </c>
    </row>
    <row r="33" spans="1:7 16383:16383" x14ac:dyDescent="0.2">
      <c r="A33" s="23" t="s">
        <v>38</v>
      </c>
      <c r="B33" s="22">
        <v>0</v>
      </c>
      <c r="C33" s="22">
        <v>0</v>
      </c>
      <c r="D33" s="22">
        <v>0</v>
      </c>
      <c r="E33" s="22">
        <v>0</v>
      </c>
      <c r="F33" s="22">
        <v>0</v>
      </c>
      <c r="G33" s="22">
        <f t="shared" si="6"/>
        <v>0</v>
      </c>
    </row>
    <row r="34" spans="1:7 16383:16383" x14ac:dyDescent="0.2">
      <c r="A34" s="23" t="s">
        <v>39</v>
      </c>
      <c r="B34" s="22">
        <v>0</v>
      </c>
      <c r="C34" s="22">
        <v>0</v>
      </c>
      <c r="D34" s="22">
        <v>0</v>
      </c>
      <c r="E34" s="22">
        <v>0</v>
      </c>
      <c r="F34" s="22">
        <v>0</v>
      </c>
      <c r="G34" s="22">
        <f t="shared" si="6"/>
        <v>0</v>
      </c>
    </row>
    <row r="35" spans="1:7 16383:16383" x14ac:dyDescent="0.2">
      <c r="A35" s="23" t="s">
        <v>40</v>
      </c>
      <c r="B35" s="22">
        <v>0</v>
      </c>
      <c r="C35" s="22">
        <v>0</v>
      </c>
      <c r="D35" s="22">
        <v>0</v>
      </c>
      <c r="E35" s="22">
        <v>0</v>
      </c>
      <c r="F35" s="22">
        <v>0</v>
      </c>
      <c r="G35" s="22">
        <f t="shared" si="6"/>
        <v>0</v>
      </c>
    </row>
    <row r="36" spans="1:7 16383:16383" x14ac:dyDescent="0.2">
      <c r="A36" s="23" t="s">
        <v>41</v>
      </c>
      <c r="B36" s="22">
        <v>0</v>
      </c>
      <c r="C36" s="22">
        <v>0</v>
      </c>
      <c r="D36" s="22">
        <v>0</v>
      </c>
      <c r="E36" s="22">
        <v>0</v>
      </c>
      <c r="F36" s="22">
        <v>0</v>
      </c>
      <c r="G36" s="22">
        <f t="shared" si="6"/>
        <v>0</v>
      </c>
    </row>
    <row r="37" spans="1:7 16383:16383" x14ac:dyDescent="0.2">
      <c r="A37" s="21" t="s">
        <v>42</v>
      </c>
      <c r="B37" s="22">
        <f t="shared" ref="B37:G37" si="7">SUM(B38:B41)</f>
        <v>0</v>
      </c>
      <c r="C37" s="22">
        <f t="shared" si="7"/>
        <v>0</v>
      </c>
      <c r="D37" s="22">
        <f t="shared" si="7"/>
        <v>0</v>
      </c>
      <c r="E37" s="22">
        <f t="shared" si="7"/>
        <v>0</v>
      </c>
      <c r="F37" s="22">
        <f t="shared" si="7"/>
        <v>0</v>
      </c>
      <c r="G37" s="22">
        <f t="shared" si="7"/>
        <v>0</v>
      </c>
    </row>
    <row r="38" spans="1:7 16383:16383" x14ac:dyDescent="0.2">
      <c r="A38" s="23" t="s">
        <v>43</v>
      </c>
      <c r="B38" s="22">
        <v>0</v>
      </c>
      <c r="C38" s="22">
        <v>0</v>
      </c>
      <c r="D38" s="22">
        <v>0</v>
      </c>
      <c r="E38" s="22">
        <v>0</v>
      </c>
      <c r="F38" s="22">
        <v>0</v>
      </c>
      <c r="G38" s="22">
        <f>D38-E38</f>
        <v>0</v>
      </c>
    </row>
    <row r="39" spans="1:7 16383:16383" ht="30" x14ac:dyDescent="0.2">
      <c r="A39" s="24" t="s">
        <v>44</v>
      </c>
      <c r="B39" s="22">
        <v>0</v>
      </c>
      <c r="C39" s="22">
        <v>0</v>
      </c>
      <c r="D39" s="22">
        <v>0</v>
      </c>
      <c r="E39" s="22">
        <v>0</v>
      </c>
      <c r="F39" s="22">
        <v>0</v>
      </c>
      <c r="G39" s="22">
        <f>D39-E39</f>
        <v>0</v>
      </c>
    </row>
    <row r="40" spans="1:7 16383:16383" x14ac:dyDescent="0.2">
      <c r="A40" s="23" t="s">
        <v>45</v>
      </c>
      <c r="B40" s="22">
        <v>0</v>
      </c>
      <c r="C40" s="22">
        <v>0</v>
      </c>
      <c r="D40" s="22">
        <v>0</v>
      </c>
      <c r="E40" s="22">
        <v>0</v>
      </c>
      <c r="F40" s="22">
        <v>0</v>
      </c>
      <c r="G40" s="22">
        <f>D40-E40</f>
        <v>0</v>
      </c>
    </row>
    <row r="41" spans="1:7 16383:16383" x14ac:dyDescent="0.2">
      <c r="A41" s="23" t="s">
        <v>46</v>
      </c>
      <c r="B41" s="22">
        <v>0</v>
      </c>
      <c r="C41" s="22">
        <v>0</v>
      </c>
      <c r="D41" s="22">
        <v>0</v>
      </c>
      <c r="E41" s="22">
        <v>0</v>
      </c>
      <c r="F41" s="22">
        <v>0</v>
      </c>
      <c r="G41" s="22">
        <f>D41-E41</f>
        <v>0</v>
      </c>
    </row>
    <row r="42" spans="1:7 16383:16383" x14ac:dyDescent="0.2">
      <c r="A42" s="25"/>
      <c r="B42" s="22"/>
      <c r="C42" s="22"/>
      <c r="D42" s="22"/>
      <c r="E42" s="22"/>
      <c r="F42" s="22"/>
      <c r="G42" s="22"/>
    </row>
    <row r="43" spans="1:7 16383:16383" s="27" customFormat="1" ht="15.75" x14ac:dyDescent="0.2">
      <c r="A43" s="18" t="s">
        <v>47</v>
      </c>
      <c r="B43" s="26">
        <f t="shared" ref="B43:G43" si="8">SUM(B44,B53,B61,B71)</f>
        <v>0</v>
      </c>
      <c r="C43" s="26">
        <f t="shared" si="8"/>
        <v>0</v>
      </c>
      <c r="D43" s="26">
        <f t="shared" si="8"/>
        <v>0</v>
      </c>
      <c r="E43" s="26">
        <f t="shared" si="8"/>
        <v>0</v>
      </c>
      <c r="F43" s="26">
        <f t="shared" si="8"/>
        <v>0</v>
      </c>
      <c r="G43" s="26">
        <f t="shared" si="8"/>
        <v>0</v>
      </c>
      <c r="XFC43" s="5"/>
    </row>
    <row r="44" spans="1:7 16383:16383" ht="13.5" customHeight="1" x14ac:dyDescent="0.2">
      <c r="A44" s="21" t="s">
        <v>48</v>
      </c>
      <c r="B44" s="22">
        <f t="shared" ref="B44:G44" si="9">SUM(B45:B52)</f>
        <v>0</v>
      </c>
      <c r="C44" s="22">
        <f t="shared" si="9"/>
        <v>0</v>
      </c>
      <c r="D44" s="22">
        <f t="shared" si="9"/>
        <v>0</v>
      </c>
      <c r="E44" s="22">
        <f t="shared" si="9"/>
        <v>0</v>
      </c>
      <c r="F44" s="22">
        <f t="shared" si="9"/>
        <v>0</v>
      </c>
      <c r="G44" s="22">
        <f t="shared" si="9"/>
        <v>0</v>
      </c>
    </row>
    <row r="45" spans="1:7 16383:16383" x14ac:dyDescent="0.2">
      <c r="A45" s="23" t="s">
        <v>16</v>
      </c>
      <c r="B45" s="22">
        <v>0</v>
      </c>
      <c r="C45" s="22">
        <v>0</v>
      </c>
      <c r="D45" s="22">
        <v>0</v>
      </c>
      <c r="E45" s="22">
        <v>0</v>
      </c>
      <c r="F45" s="22">
        <v>0</v>
      </c>
      <c r="G45" s="22">
        <f>D45-E45</f>
        <v>0</v>
      </c>
    </row>
    <row r="46" spans="1:7 16383:16383" x14ac:dyDescent="0.2">
      <c r="A46" s="23" t="s">
        <v>17</v>
      </c>
      <c r="B46" s="22">
        <v>0</v>
      </c>
      <c r="C46" s="22">
        <v>0</v>
      </c>
      <c r="D46" s="22">
        <v>0</v>
      </c>
      <c r="E46" s="22">
        <v>0</v>
      </c>
      <c r="F46" s="22">
        <v>0</v>
      </c>
      <c r="G46" s="22">
        <f t="shared" ref="G46:G52" si="10">D46-E46</f>
        <v>0</v>
      </c>
    </row>
    <row r="47" spans="1:7 16383:16383" x14ac:dyDescent="0.2">
      <c r="A47" s="23" t="s">
        <v>18</v>
      </c>
      <c r="B47" s="22">
        <v>0</v>
      </c>
      <c r="C47" s="22">
        <v>0</v>
      </c>
      <c r="D47" s="22">
        <v>0</v>
      </c>
      <c r="E47" s="22">
        <v>0</v>
      </c>
      <c r="F47" s="22">
        <v>0</v>
      </c>
      <c r="G47" s="22">
        <f t="shared" si="10"/>
        <v>0</v>
      </c>
    </row>
    <row r="48" spans="1:7 16383:16383" x14ac:dyDescent="0.2">
      <c r="A48" s="23" t="s">
        <v>19</v>
      </c>
      <c r="B48" s="22">
        <v>0</v>
      </c>
      <c r="C48" s="22">
        <v>0</v>
      </c>
      <c r="D48" s="22">
        <v>0</v>
      </c>
      <c r="E48" s="22">
        <v>0</v>
      </c>
      <c r="F48" s="22">
        <v>0</v>
      </c>
      <c r="G48" s="22">
        <f t="shared" si="10"/>
        <v>0</v>
      </c>
    </row>
    <row r="49" spans="1:7 16383:16383" x14ac:dyDescent="0.2">
      <c r="A49" s="23" t="s">
        <v>20</v>
      </c>
      <c r="B49" s="22">
        <v>0</v>
      </c>
      <c r="C49" s="22">
        <v>0</v>
      </c>
      <c r="D49" s="22">
        <v>0</v>
      </c>
      <c r="E49" s="22">
        <v>0</v>
      </c>
      <c r="F49" s="22">
        <v>0</v>
      </c>
      <c r="G49" s="22">
        <f t="shared" si="10"/>
        <v>0</v>
      </c>
    </row>
    <row r="50" spans="1:7 16383:16383" x14ac:dyDescent="0.2">
      <c r="A50" s="23" t="s">
        <v>21</v>
      </c>
      <c r="B50" s="22">
        <v>0</v>
      </c>
      <c r="C50" s="22">
        <v>0</v>
      </c>
      <c r="D50" s="22">
        <v>0</v>
      </c>
      <c r="E50" s="22">
        <v>0</v>
      </c>
      <c r="F50" s="22">
        <v>0</v>
      </c>
      <c r="G50" s="22">
        <f t="shared" si="10"/>
        <v>0</v>
      </c>
    </row>
    <row r="51" spans="1:7 16383:16383" x14ac:dyDescent="0.2">
      <c r="A51" s="23" t="s">
        <v>22</v>
      </c>
      <c r="B51" s="22">
        <v>0</v>
      </c>
      <c r="C51" s="22">
        <v>0</v>
      </c>
      <c r="D51" s="22">
        <v>0</v>
      </c>
      <c r="E51" s="22">
        <v>0</v>
      </c>
      <c r="F51" s="22">
        <v>0</v>
      </c>
      <c r="G51" s="22">
        <f t="shared" si="10"/>
        <v>0</v>
      </c>
    </row>
    <row r="52" spans="1:7 16383:16383" x14ac:dyDescent="0.2">
      <c r="A52" s="23" t="s">
        <v>23</v>
      </c>
      <c r="B52" s="22">
        <v>0</v>
      </c>
      <c r="C52" s="22">
        <v>0</v>
      </c>
      <c r="D52" s="22">
        <v>0</v>
      </c>
      <c r="E52" s="22">
        <v>0</v>
      </c>
      <c r="F52" s="22">
        <v>0</v>
      </c>
      <c r="G52" s="22">
        <f t="shared" si="10"/>
        <v>0</v>
      </c>
    </row>
    <row r="53" spans="1:7 16383:16383" x14ac:dyDescent="0.2">
      <c r="A53" s="21" t="s">
        <v>24</v>
      </c>
      <c r="B53" s="22">
        <f t="shared" ref="B53:G53" si="11">SUM(B54:B60)</f>
        <v>0</v>
      </c>
      <c r="C53" s="22">
        <f t="shared" si="11"/>
        <v>0</v>
      </c>
      <c r="D53" s="22">
        <f t="shared" si="11"/>
        <v>0</v>
      </c>
      <c r="E53" s="22">
        <f t="shared" si="11"/>
        <v>0</v>
      </c>
      <c r="F53" s="22">
        <f t="shared" si="11"/>
        <v>0</v>
      </c>
      <c r="G53" s="22">
        <f t="shared" si="11"/>
        <v>0</v>
      </c>
    </row>
    <row r="54" spans="1:7 16383:16383" x14ac:dyDescent="0.2">
      <c r="A54" s="23" t="s">
        <v>25</v>
      </c>
      <c r="B54" s="22">
        <v>0</v>
      </c>
      <c r="C54" s="22">
        <v>0</v>
      </c>
      <c r="D54" s="22">
        <v>0</v>
      </c>
      <c r="E54" s="22">
        <v>0</v>
      </c>
      <c r="F54" s="22">
        <v>0</v>
      </c>
      <c r="G54" s="22">
        <f>D54-E54</f>
        <v>0</v>
      </c>
    </row>
    <row r="55" spans="1:7 16383:16383" x14ac:dyDescent="0.2">
      <c r="A55" s="23" t="s">
        <v>26</v>
      </c>
      <c r="B55" s="22">
        <v>0</v>
      </c>
      <c r="C55" s="22">
        <v>0</v>
      </c>
      <c r="D55" s="22">
        <v>0</v>
      </c>
      <c r="E55" s="22">
        <v>0</v>
      </c>
      <c r="F55" s="22">
        <v>0</v>
      </c>
      <c r="G55" s="22">
        <f t="shared" ref="G55:G60" si="12">D55-E55</f>
        <v>0</v>
      </c>
    </row>
    <row r="56" spans="1:7 16383:16383" x14ac:dyDescent="0.2">
      <c r="A56" s="23" t="s">
        <v>27</v>
      </c>
      <c r="B56" s="22">
        <v>0</v>
      </c>
      <c r="C56" s="22">
        <v>0</v>
      </c>
      <c r="D56" s="22">
        <v>0</v>
      </c>
      <c r="E56" s="22">
        <v>0</v>
      </c>
      <c r="F56" s="22">
        <v>0</v>
      </c>
      <c r="G56" s="22">
        <f t="shared" si="12"/>
        <v>0</v>
      </c>
    </row>
    <row r="57" spans="1:7 16383:16383" x14ac:dyDescent="0.2">
      <c r="A57" s="23" t="s">
        <v>28</v>
      </c>
      <c r="B57" s="22">
        <v>0</v>
      </c>
      <c r="C57" s="22">
        <v>0</v>
      </c>
      <c r="D57" s="22">
        <v>0</v>
      </c>
      <c r="E57" s="22">
        <v>0</v>
      </c>
      <c r="F57" s="22">
        <v>0</v>
      </c>
      <c r="G57" s="22">
        <f t="shared" si="12"/>
        <v>0</v>
      </c>
    </row>
    <row r="58" spans="1:7 16383:16383" x14ac:dyDescent="0.2">
      <c r="A58" s="23" t="s">
        <v>29</v>
      </c>
      <c r="B58" s="22">
        <v>0</v>
      </c>
      <c r="C58" s="22">
        <v>0</v>
      </c>
      <c r="D58" s="22">
        <v>0</v>
      </c>
      <c r="E58" s="22">
        <v>0</v>
      </c>
      <c r="F58" s="22">
        <v>0</v>
      </c>
      <c r="G58" s="22">
        <f t="shared" si="12"/>
        <v>0</v>
      </c>
    </row>
    <row r="59" spans="1:7 16383:16383" x14ac:dyDescent="0.2">
      <c r="A59" s="23" t="s">
        <v>30</v>
      </c>
      <c r="B59" s="22">
        <v>0</v>
      </c>
      <c r="C59" s="22">
        <v>0</v>
      </c>
      <c r="D59" s="22">
        <v>0</v>
      </c>
      <c r="E59" s="22">
        <v>0</v>
      </c>
      <c r="F59" s="22">
        <v>0</v>
      </c>
      <c r="G59" s="22">
        <f t="shared" si="12"/>
        <v>0</v>
      </c>
    </row>
    <row r="60" spans="1:7 16383:16383" x14ac:dyDescent="0.2">
      <c r="A60" s="23" t="s">
        <v>31</v>
      </c>
      <c r="B60" s="22">
        <v>0</v>
      </c>
      <c r="C60" s="22">
        <v>0</v>
      </c>
      <c r="D60" s="22">
        <v>0</v>
      </c>
      <c r="E60" s="22">
        <v>0</v>
      </c>
      <c r="F60" s="22">
        <v>0</v>
      </c>
      <c r="G60" s="22">
        <f t="shared" si="12"/>
        <v>0</v>
      </c>
    </row>
    <row r="61" spans="1:7 16383:16383" s="27" customFormat="1" x14ac:dyDescent="0.2">
      <c r="A61" s="21" t="s">
        <v>32</v>
      </c>
      <c r="B61" s="22">
        <f t="shared" ref="B61:G61" si="13">SUM(B62:B70)</f>
        <v>0</v>
      </c>
      <c r="C61" s="22">
        <f t="shared" si="13"/>
        <v>0</v>
      </c>
      <c r="D61" s="22">
        <f t="shared" si="13"/>
        <v>0</v>
      </c>
      <c r="E61" s="22">
        <f t="shared" si="13"/>
        <v>0</v>
      </c>
      <c r="F61" s="22">
        <f t="shared" si="13"/>
        <v>0</v>
      </c>
      <c r="G61" s="22">
        <f t="shared" si="13"/>
        <v>0</v>
      </c>
      <c r="XFC61" s="5"/>
    </row>
    <row r="62" spans="1:7 16383:16383" x14ac:dyDescent="0.2">
      <c r="A62" s="23" t="s">
        <v>33</v>
      </c>
      <c r="B62" s="22">
        <v>0</v>
      </c>
      <c r="C62" s="22">
        <v>0</v>
      </c>
      <c r="D62" s="22">
        <v>0</v>
      </c>
      <c r="E62" s="22">
        <v>0</v>
      </c>
      <c r="F62" s="22">
        <v>0</v>
      </c>
      <c r="G62" s="22">
        <f>D62-E62</f>
        <v>0</v>
      </c>
    </row>
    <row r="63" spans="1:7 16383:16383" x14ac:dyDescent="0.2">
      <c r="A63" s="23" t="s">
        <v>34</v>
      </c>
      <c r="B63" s="22">
        <v>0</v>
      </c>
      <c r="C63" s="22">
        <v>0</v>
      </c>
      <c r="D63" s="22">
        <v>0</v>
      </c>
      <c r="E63" s="22">
        <v>0</v>
      </c>
      <c r="F63" s="22">
        <v>0</v>
      </c>
      <c r="G63" s="22">
        <f t="shared" ref="G63:G70" si="14">D63-E63</f>
        <v>0</v>
      </c>
    </row>
    <row r="64" spans="1:7 16383:16383" x14ac:dyDescent="0.2">
      <c r="A64" s="23" t="s">
        <v>35</v>
      </c>
      <c r="B64" s="22">
        <v>0</v>
      </c>
      <c r="C64" s="22">
        <v>0</v>
      </c>
      <c r="D64" s="22">
        <v>0</v>
      </c>
      <c r="E64" s="22">
        <v>0</v>
      </c>
      <c r="F64" s="22">
        <v>0</v>
      </c>
      <c r="G64" s="22">
        <f t="shared" si="14"/>
        <v>0</v>
      </c>
    </row>
    <row r="65" spans="1:8" x14ac:dyDescent="0.2">
      <c r="A65" s="23" t="s">
        <v>36</v>
      </c>
      <c r="B65" s="22">
        <v>0</v>
      </c>
      <c r="C65" s="22">
        <v>0</v>
      </c>
      <c r="D65" s="22">
        <v>0</v>
      </c>
      <c r="E65" s="22">
        <v>0</v>
      </c>
      <c r="F65" s="22">
        <v>0</v>
      </c>
      <c r="G65" s="22">
        <f t="shared" si="14"/>
        <v>0</v>
      </c>
    </row>
    <row r="66" spans="1:8" x14ac:dyDescent="0.2">
      <c r="A66" s="23" t="s">
        <v>37</v>
      </c>
      <c r="B66" s="22">
        <v>0</v>
      </c>
      <c r="C66" s="22">
        <v>0</v>
      </c>
      <c r="D66" s="22">
        <v>0</v>
      </c>
      <c r="E66" s="22">
        <v>0</v>
      </c>
      <c r="F66" s="22">
        <v>0</v>
      </c>
      <c r="G66" s="22">
        <f t="shared" si="14"/>
        <v>0</v>
      </c>
    </row>
    <row r="67" spans="1:8" x14ac:dyDescent="0.2">
      <c r="A67" s="23" t="s">
        <v>38</v>
      </c>
      <c r="B67" s="22">
        <v>0</v>
      </c>
      <c r="C67" s="22">
        <v>0</v>
      </c>
      <c r="D67" s="22">
        <v>0</v>
      </c>
      <c r="E67" s="22">
        <v>0</v>
      </c>
      <c r="F67" s="22">
        <v>0</v>
      </c>
      <c r="G67" s="22">
        <f t="shared" si="14"/>
        <v>0</v>
      </c>
    </row>
    <row r="68" spans="1:8" x14ac:dyDescent="0.2">
      <c r="A68" s="23" t="s">
        <v>39</v>
      </c>
      <c r="B68" s="22">
        <v>0</v>
      </c>
      <c r="C68" s="22">
        <v>0</v>
      </c>
      <c r="D68" s="22">
        <v>0</v>
      </c>
      <c r="E68" s="22">
        <v>0</v>
      </c>
      <c r="F68" s="22">
        <v>0</v>
      </c>
      <c r="G68" s="22">
        <f t="shared" si="14"/>
        <v>0</v>
      </c>
    </row>
    <row r="69" spans="1:8" x14ac:dyDescent="0.2">
      <c r="A69" s="23" t="s">
        <v>40</v>
      </c>
      <c r="B69" s="22">
        <v>0</v>
      </c>
      <c r="C69" s="22">
        <v>0</v>
      </c>
      <c r="D69" s="22">
        <v>0</v>
      </c>
      <c r="E69" s="22">
        <v>0</v>
      </c>
      <c r="F69" s="22">
        <v>0</v>
      </c>
      <c r="G69" s="22">
        <f t="shared" si="14"/>
        <v>0</v>
      </c>
    </row>
    <row r="70" spans="1:8" x14ac:dyDescent="0.2">
      <c r="A70" s="23" t="s">
        <v>41</v>
      </c>
      <c r="B70" s="22">
        <v>0</v>
      </c>
      <c r="C70" s="22">
        <v>0</v>
      </c>
      <c r="D70" s="22">
        <v>0</v>
      </c>
      <c r="E70" s="22">
        <v>0</v>
      </c>
      <c r="F70" s="22">
        <v>0</v>
      </c>
      <c r="G70" s="22">
        <f t="shared" si="14"/>
        <v>0</v>
      </c>
    </row>
    <row r="71" spans="1:8" s="21" customFormat="1" x14ac:dyDescent="0.25">
      <c r="A71" s="21" t="s">
        <v>49</v>
      </c>
      <c r="B71" s="22">
        <f t="shared" ref="B71:G71" si="15">SUM(B72:B75)</f>
        <v>0</v>
      </c>
      <c r="C71" s="22">
        <f t="shared" si="15"/>
        <v>0</v>
      </c>
      <c r="D71" s="22">
        <f t="shared" si="15"/>
        <v>0</v>
      </c>
      <c r="E71" s="22">
        <f t="shared" si="15"/>
        <v>0</v>
      </c>
      <c r="F71" s="22">
        <f t="shared" si="15"/>
        <v>0</v>
      </c>
      <c r="G71" s="22">
        <f t="shared" si="15"/>
        <v>0</v>
      </c>
    </row>
    <row r="72" spans="1:8" x14ac:dyDescent="0.2">
      <c r="A72" s="23" t="s">
        <v>43</v>
      </c>
      <c r="B72" s="22">
        <v>0</v>
      </c>
      <c r="C72" s="22">
        <v>0</v>
      </c>
      <c r="D72" s="22">
        <v>0</v>
      </c>
      <c r="E72" s="22">
        <v>0</v>
      </c>
      <c r="F72" s="22">
        <v>0</v>
      </c>
      <c r="G72" s="22">
        <f>D72-E72</f>
        <v>0</v>
      </c>
    </row>
    <row r="73" spans="1:8" ht="30" x14ac:dyDescent="0.2">
      <c r="A73" s="24" t="s">
        <v>44</v>
      </c>
      <c r="B73" s="22">
        <v>0</v>
      </c>
      <c r="C73" s="22">
        <v>0</v>
      </c>
      <c r="D73" s="22">
        <v>0</v>
      </c>
      <c r="E73" s="22">
        <v>0</v>
      </c>
      <c r="F73" s="22">
        <v>0</v>
      </c>
      <c r="G73" s="22">
        <f>D73-E73</f>
        <v>0</v>
      </c>
    </row>
    <row r="74" spans="1:8" x14ac:dyDescent="0.2">
      <c r="A74" s="23" t="s">
        <v>45</v>
      </c>
      <c r="B74" s="22">
        <v>0</v>
      </c>
      <c r="C74" s="22">
        <v>0</v>
      </c>
      <c r="D74" s="22">
        <v>0</v>
      </c>
      <c r="E74" s="22">
        <v>0</v>
      </c>
      <c r="F74" s="22">
        <v>0</v>
      </c>
      <c r="G74" s="22">
        <f>D74-E74</f>
        <v>0</v>
      </c>
    </row>
    <row r="75" spans="1:8" x14ac:dyDescent="0.2">
      <c r="A75" s="23" t="s">
        <v>46</v>
      </c>
      <c r="B75" s="22">
        <v>0</v>
      </c>
      <c r="C75" s="22">
        <v>0</v>
      </c>
      <c r="D75" s="22">
        <v>0</v>
      </c>
      <c r="E75" s="22">
        <v>0</v>
      </c>
      <c r="F75" s="22">
        <v>0</v>
      </c>
      <c r="G75" s="22">
        <f>D75-E75</f>
        <v>0</v>
      </c>
    </row>
    <row r="76" spans="1:8" x14ac:dyDescent="0.2">
      <c r="A76" s="28"/>
      <c r="B76" s="29"/>
      <c r="C76" s="29"/>
      <c r="D76" s="29"/>
      <c r="E76" s="29"/>
      <c r="F76" s="29"/>
      <c r="G76" s="29"/>
    </row>
    <row r="77" spans="1:8" ht="15.75" x14ac:dyDescent="0.2">
      <c r="A77" s="18" t="s">
        <v>50</v>
      </c>
      <c r="B77" s="26">
        <f t="shared" ref="B77:G77" si="16">B43+B9</f>
        <v>381100000</v>
      </c>
      <c r="C77" s="26">
        <f t="shared" si="16"/>
        <v>3926412</v>
      </c>
      <c r="D77" s="26">
        <f t="shared" si="16"/>
        <v>385026412</v>
      </c>
      <c r="E77" s="26">
        <f t="shared" si="16"/>
        <v>271275513</v>
      </c>
      <c r="F77" s="26">
        <f t="shared" si="16"/>
        <v>259292101</v>
      </c>
      <c r="G77" s="26">
        <f t="shared" si="16"/>
        <v>113750899</v>
      </c>
    </row>
    <row r="78" spans="1:8" x14ac:dyDescent="0.2">
      <c r="A78" s="30"/>
      <c r="B78" s="31"/>
      <c r="C78" s="31"/>
      <c r="D78" s="31"/>
      <c r="E78" s="31"/>
      <c r="F78" s="31"/>
      <c r="G78" s="31"/>
      <c r="H78" s="32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G77">
      <formula1>-1.79769313486231E+100</formula1>
      <formula2>1.79769313486231E+100</formula2>
    </dataValidation>
  </dataValidations>
  <printOptions horizontalCentered="1"/>
  <pageMargins left="0.98425196850393704" right="0.19685039370078741" top="0.78740157480314965" bottom="0.39370078740157483" header="0" footer="0"/>
  <pageSetup scale="7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F.6c EdoEjer.Fun.</vt:lpstr>
      <vt:lpstr>'F.6c EdoEjer.Fun.'!Títulos_a_imprimir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Operador</dc:creator>
  <cp:lastModifiedBy>Operador</cp:lastModifiedBy>
  <dcterms:created xsi:type="dcterms:W3CDTF">2021-12-02T20:37:59Z</dcterms:created>
  <dcterms:modified xsi:type="dcterms:W3CDTF">2021-12-02T20:38:12Z</dcterms:modified>
</cp:coreProperties>
</file>