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F31" i="1"/>
  <c r="E31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E7" i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<sst xmlns="http://schemas.openxmlformats.org/spreadsheetml/2006/main" count="39" uniqueCount="39">
  <si>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</si>
  <si>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</si>
  <si>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</si>
  <si>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</si>
  <si>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</si>
  <si>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2016 ¹ (c)</t>
  </si>
  <si>
    <t>2017 ¹ (c)</t>
  </si>
  <si>
    <t>2018 ¹ (c)</t>
  </si>
  <si>
    <t>2019 ¹ (c)</t>
  </si>
  <si>
    <t>2020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</si>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</sst>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31" sqref="D31"/>
    </sheetView>
  </sheetViews>
  <sheetFormatPr baseColWidth="10" defaultColWidth="4.5703125" defaultRowHeight="15" zeroHeight="1" x14ac:dyDescent="0.25"/>
  <cols>
    <col min="1" max="1" width="45.5703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2021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>SUM(B8:B19)</f>
        <v>304528365</v>
      </c>
      <c r="C7" s="22">
        <f t="shared" ref="C7:G7" si="0">SUM(C8:C19)</f>
        <v>329614094</v>
      </c>
      <c r="D7" s="22">
        <f t="shared" si="0"/>
        <v>352642017</v>
      </c>
      <c r="E7" s="22">
        <f t="shared" si="0"/>
        <v>363063909</v>
      </c>
      <c r="F7" s="22">
        <f t="shared" si="0"/>
        <v>365448583</v>
      </c>
      <c r="G7" s="22">
        <f t="shared" si="0"/>
        <v>383700000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302119791</v>
      </c>
      <c r="C17" s="24">
        <v>327000000</v>
      </c>
      <c r="D17" s="24">
        <v>350000000</v>
      </c>
      <c r="E17" s="24">
        <v>360000000</v>
      </c>
      <c r="F17" s="24">
        <v>362846667</v>
      </c>
      <c r="G17" s="24">
        <v>381100000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2408574</v>
      </c>
      <c r="C19" s="24">
        <v>2614094</v>
      </c>
      <c r="D19" s="24">
        <v>2642017</v>
      </c>
      <c r="E19" s="24">
        <v>3063909</v>
      </c>
      <c r="F19" s="24">
        <v>2601916</v>
      </c>
      <c r="G19" s="24">
        <v>2600000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>SUM(B22:B26)</f>
        <v>0</v>
      </c>
      <c r="C21" s="29">
        <f t="shared" ref="C21:G21" si="1">SUM(C22:C26)</f>
        <v>0</v>
      </c>
      <c r="D21" s="29">
        <f t="shared" si="1"/>
        <v>0</v>
      </c>
      <c r="E21" s="29">
        <f t="shared" si="1"/>
        <v>0</v>
      </c>
      <c r="F21" s="29">
        <f t="shared" si="1"/>
        <v>0</v>
      </c>
      <c r="G21" s="29">
        <f t="shared" si="1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/>
      <c r="B27" s="27"/>
      <c r="C27" s="27"/>
      <c r="D27" s="27"/>
      <c r="E27" s="27"/>
      <c r="F27" s="27"/>
      <c r="G27" s="27"/>
    </row>
    <row r="28" spans="1:7" x14ac:dyDescent="0.25">
      <c r="A28" s="28" t="s">
        <v>30</v>
      </c>
      <c r="B28" s="29">
        <f>B29</f>
        <v>0</v>
      </c>
      <c r="C28" s="29">
        <f t="shared" ref="C28:G28" si="2">C29</f>
        <v>0</v>
      </c>
      <c r="D28" s="29">
        <f t="shared" si="2"/>
        <v>0</v>
      </c>
      <c r="E28" s="29">
        <f t="shared" si="2"/>
        <v>0</v>
      </c>
      <c r="F28" s="29">
        <f t="shared" si="2"/>
        <v>0</v>
      </c>
      <c r="G28" s="29">
        <f t="shared" si="2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6"/>
      <c r="B30" s="27"/>
      <c r="C30" s="27"/>
      <c r="D30" s="27"/>
      <c r="E30" s="27"/>
      <c r="F30" s="27"/>
      <c r="G30" s="27"/>
    </row>
    <row r="31" spans="1:7" x14ac:dyDescent="0.25">
      <c r="A31" s="28" t="s">
        <v>32</v>
      </c>
      <c r="B31" s="29">
        <f>B7+B21+B28</f>
        <v>304528365</v>
      </c>
      <c r="C31" s="29">
        <f t="shared" ref="C31:G31" si="3">C7+C21+C28</f>
        <v>329614094</v>
      </c>
      <c r="D31" s="29">
        <f t="shared" si="3"/>
        <v>352642017</v>
      </c>
      <c r="E31" s="29">
        <f t="shared" si="3"/>
        <v>363063909</v>
      </c>
      <c r="F31" s="29">
        <f t="shared" si="3"/>
        <v>365448583</v>
      </c>
      <c r="G31" s="29">
        <f t="shared" si="3"/>
        <v>383700000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8" t="s">
        <v>33</v>
      </c>
      <c r="B33" s="27"/>
      <c r="C33" s="27"/>
      <c r="D33" s="27"/>
      <c r="E33" s="27"/>
      <c r="F33" s="27"/>
      <c r="G33" s="27"/>
    </row>
    <row r="34" spans="1:7" ht="45" x14ac:dyDescent="0.25">
      <c r="A34" s="30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45" x14ac:dyDescent="0.25">
      <c r="A35" s="30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8" t="s">
        <v>36</v>
      </c>
      <c r="B36" s="29">
        <f>B34+B35</f>
        <v>0</v>
      </c>
      <c r="C36" s="29">
        <f t="shared" ref="C36:G36" si="4">C34+C35</f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3"/>
    </row>
    <row r="39" spans="1:7" ht="15" customHeight="1" x14ac:dyDescent="0.25">
      <c r="A39" s="34" t="s">
        <v>37</v>
      </c>
      <c r="B39" s="34"/>
      <c r="C39" s="34"/>
      <c r="D39" s="34"/>
      <c r="E39" s="34"/>
      <c r="F39" s="34"/>
      <c r="G39" s="34"/>
    </row>
    <row r="40" spans="1:7" ht="15" customHeight="1" x14ac:dyDescent="0.25">
      <c r="A40" s="34" t="s">
        <v>38</v>
      </c>
      <c r="B40" s="34"/>
      <c r="C40" s="34"/>
      <c r="D40" s="34"/>
      <c r="E40" s="34"/>
      <c r="F40" s="34"/>
      <c r="G40" s="3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2022-02-03T17:38:04Z</dcterms:created>
  <dcterms:modified xsi:type="dcterms:W3CDTF">2022-02-03T17:38:19Z</dcterms:modified>
</cp:coreProperties>
</file>